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/>
  <calcPr fullCalcOnLoad="1"/>
</workbook>
</file>

<file path=xl/sharedStrings.xml><?xml version="1.0" encoding="utf-8"?>
<sst xmlns="http://schemas.openxmlformats.org/spreadsheetml/2006/main" count="375" uniqueCount="134">
  <si>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</si>
  <si>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</si>
  <si>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</si>
  <si>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</si>
  <si>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</si>
  <si>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</si>
  <si>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</si>
  <si>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Практика</t>
  </si>
  <si>
    <t>МБОУ СОШ с. Мокрое</t>
  </si>
  <si>
    <t>Манузин Э.В.</t>
  </si>
  <si>
    <t>Бабаев Дмитрий Сергеевич</t>
  </si>
  <si>
    <t>МБОУ СОШ с.Мокрое</t>
  </si>
  <si>
    <t>Авязов Вилиан Линарович</t>
  </si>
  <si>
    <t>Дудин Евгений Александрович</t>
  </si>
  <si>
    <t>Крылов Никита Викторович</t>
  </si>
  <si>
    <t>Канин Дмитрий Секргеевич</t>
  </si>
  <si>
    <t>Постернак Константин Васильевич</t>
  </si>
  <si>
    <t>Соколов Даниил Владимирович</t>
  </si>
  <si>
    <t>Палий И.В.</t>
  </si>
  <si>
    <t xml:space="preserve">Фофонов  Виктор  Александрович </t>
  </si>
  <si>
    <t>Палий И.В..</t>
  </si>
  <si>
    <t xml:space="preserve">Костромин  Кирилл Николаевич </t>
  </si>
  <si>
    <t>Палий И.В</t>
  </si>
  <si>
    <t>Мейдер Данил Романович</t>
  </si>
  <si>
    <t>МБОУ СОШ с. Куймань</t>
  </si>
  <si>
    <t>Еремин  С.М.</t>
  </si>
  <si>
    <t>Суровяткин Данил Сергеевич</t>
  </si>
  <si>
    <t>Суровяткин Павел Витальевич</t>
  </si>
  <si>
    <t>Великанов Иван Константинович</t>
  </si>
  <si>
    <t>МБОУ СОШ п. свх.Агроном</t>
  </si>
  <si>
    <t>Губин С.А.</t>
  </si>
  <si>
    <t>Озерский Никита Сергеевич</t>
  </si>
  <si>
    <t>Попов Максим Александрович</t>
  </si>
  <si>
    <t>Саломатин Владислав Витальевич</t>
  </si>
  <si>
    <t>Двойченков Владислав Алексеевич</t>
  </si>
  <si>
    <t>Шаталин Матвей Сергеевич</t>
  </si>
  <si>
    <t>Костин Дмитрий Валерьевич</t>
  </si>
  <si>
    <t>МБОУ СОШ п. свх. Агроном</t>
  </si>
  <si>
    <t>Соседов Арсений Алексеевич</t>
  </si>
  <si>
    <t>Кукушкин Матвей Алексеевич</t>
  </si>
  <si>
    <t>Астахов Иван Александрович</t>
  </si>
  <si>
    <t>Крюков Юрий Константинович</t>
  </si>
  <si>
    <t>Алябьев Егор Александрович</t>
  </si>
  <si>
    <t>Байрамов Александр Геннадьевич</t>
  </si>
  <si>
    <t>Глебов Владислав Андреевич</t>
  </si>
  <si>
    <t>Губин Александр Сергеевич</t>
  </si>
  <si>
    <t>Исрафилов Максим Расимович</t>
  </si>
  <si>
    <t>Кузнецов Артем Вячеславович</t>
  </si>
  <si>
    <t>Кузнецов Илья Викторович</t>
  </si>
  <si>
    <t>Саломатин Евгений Витальевич</t>
  </si>
  <si>
    <t>Сувориков Вячеслав Алексеевич</t>
  </si>
  <si>
    <t>Зажигин Максим Александрович</t>
  </si>
  <si>
    <t>Карих Вадим Владимирович</t>
  </si>
  <si>
    <t>Кукушкин Иван Алексеевич</t>
  </si>
  <si>
    <t xml:space="preserve">Кажаев Ждан Константинович </t>
  </si>
  <si>
    <t>МБОУ СОШ №3</t>
  </si>
  <si>
    <t>Каледин М.С.</t>
  </si>
  <si>
    <t>Афанасов Иван Андреевич</t>
  </si>
  <si>
    <t>Копылов Максим Александрович</t>
  </si>
  <si>
    <t>практика</t>
  </si>
  <si>
    <t>Михеев Всеволод Романович</t>
  </si>
  <si>
    <t>Первушин Егор Алексеевич</t>
  </si>
  <si>
    <t>МБОУ СОШ№3</t>
  </si>
  <si>
    <t>Заруцкий Кирилл Олегович</t>
  </si>
  <si>
    <t>Ращупкин Олег Владимирович</t>
  </si>
  <si>
    <t>Мельников Артем Александрович</t>
  </si>
  <si>
    <t>Волков Михаил Витальевич</t>
  </si>
  <si>
    <t>Чужакин Максим Евгеньевич</t>
  </si>
  <si>
    <t>Скнарин Евгений Вячеславович</t>
  </si>
  <si>
    <t>Волотов Павел Александрович</t>
  </si>
  <si>
    <t>Богословский Максим Андреевич</t>
  </si>
  <si>
    <t>Гамов Дмитрий Викторович</t>
  </si>
  <si>
    <t>Сотников Ян Александрович</t>
  </si>
  <si>
    <t>Каледин М.С</t>
  </si>
  <si>
    <t xml:space="preserve">Мулярчик Владимир Сергеевич </t>
  </si>
  <si>
    <t>Протокол школьного этапа Всероссийской олимпиады школьников по технологии в 7 классе</t>
  </si>
  <si>
    <t xml:space="preserve">Протокол школьного этапа Всероссийской олимпиады школьников по технологии в 5 классе </t>
  </si>
  <si>
    <t xml:space="preserve">Протокол школьного этапа Всероссийской олимпиады школьников по технологии в 6 классе </t>
  </si>
  <si>
    <t xml:space="preserve">Протокол школьного этапа Всероссийской олимпиады школьников по технологии   в 8 классе  </t>
  </si>
  <si>
    <t xml:space="preserve">Протокол школьного этапа Всероссийской олимпиады школьников по технологии в 9 классе </t>
  </si>
  <si>
    <t>Жмыхов Алексей Андреевич</t>
  </si>
  <si>
    <t>МБОУ гимназия №1</t>
  </si>
  <si>
    <t>Пшеничникова М.В.</t>
  </si>
  <si>
    <t>Кузин Сергей Витальевич</t>
  </si>
  <si>
    <t xml:space="preserve"> МБОУ гимнзия №1</t>
  </si>
  <si>
    <t>Соколов Максим Олегович</t>
  </si>
  <si>
    <t>Штерн Фёдор Владимирович</t>
  </si>
  <si>
    <t>Филимонов Илья Сергеевич</t>
  </si>
  <si>
    <t>МБОУ СОШ с.Б.Попово</t>
  </si>
  <si>
    <t>Афанасов А.И.</t>
  </si>
  <si>
    <t>Хейло Евгений Валерьевич</t>
  </si>
  <si>
    <t>Кукушкин Артём Олегович</t>
  </si>
  <si>
    <t>Гриднев Антон Александрович</t>
  </si>
  <si>
    <t>Севостьянов Сергей Николаевич</t>
  </si>
  <si>
    <t>Филимонов Артём Юрьевич</t>
  </si>
  <si>
    <t>№ п/п</t>
  </si>
  <si>
    <t>Победитель</t>
  </si>
  <si>
    <t>Призер</t>
  </si>
  <si>
    <t>Средний балл - 3,9</t>
  </si>
  <si>
    <t>Крапивин Артем Юрьевич</t>
  </si>
  <si>
    <t>средний балл -16,6</t>
  </si>
  <si>
    <t>Ермолаев Серафим Михайлович</t>
  </si>
  <si>
    <t>МБОУ СОШ №2</t>
  </si>
  <si>
    <t>Печёнкин А.А.</t>
  </si>
  <si>
    <t>Ложков Алексев Николаевич</t>
  </si>
  <si>
    <t>Романов Даниил Викторович</t>
  </si>
  <si>
    <t>Понасюк Никита Олегович</t>
  </si>
  <si>
    <t>Бусаров Анатолий Олегович</t>
  </si>
  <si>
    <t>МБОУ СОШ с.Ольховец</t>
  </si>
  <si>
    <t>участник</t>
  </si>
  <si>
    <t>Максимальный балл - 60</t>
  </si>
  <si>
    <t>Максимальный балл-60</t>
  </si>
  <si>
    <t>Максимальный балл - 75</t>
  </si>
  <si>
    <t>Протокол школьного этапа Всероссийской олимпиады школьников по технологии  в 10-11 классах</t>
  </si>
  <si>
    <t>Максимальный балл-65</t>
  </si>
  <si>
    <t>Максимальный балл - 65</t>
  </si>
  <si>
    <t>Максимальный балл -65</t>
  </si>
  <si>
    <t>Средний балл-17,5</t>
  </si>
  <si>
    <t>Жданов Антон Андреевич</t>
  </si>
  <si>
    <t>Зарубин Кирилл Дмитриевич</t>
  </si>
  <si>
    <t>Татнаныхин Кирилл Александрович</t>
  </si>
  <si>
    <t>победитель</t>
  </si>
  <si>
    <t>призер</t>
  </si>
  <si>
    <t>Филиппов Данил Владимирович</t>
  </si>
  <si>
    <t>Коновалов Иван Александрович</t>
  </si>
  <si>
    <t>Байгачев данил Сергеевич</t>
  </si>
  <si>
    <t>Лазарев Иван Сергеевич</t>
  </si>
  <si>
    <t>Нелюбов Вадим Дмитриевич</t>
  </si>
  <si>
    <t>Хрусталёв вячеслав Олегович</t>
  </si>
  <si>
    <t>Печенкин А.А.</t>
  </si>
  <si>
    <t>Сальков Михаил Сергеевич</t>
  </si>
  <si>
    <t>Средний балл-27</t>
  </si>
  <si>
    <t>Средний балл-24,8</t>
  </si>
  <si>
    <t>Средний балл - 38,5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</si>
</sst>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textRotation="255" readingOrder="1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vertical="center"/>
    </xf>
    <xf numFmtId="0" fontId="53" fillId="0" borderId="10" xfId="0" applyFont="1" applyBorder="1" applyAlignment="1">
      <alignment/>
    </xf>
    <xf numFmtId="14" fontId="5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6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5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/>
    </xf>
    <xf numFmtId="14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8" xfId="0" applyFont="1" applyBorder="1" applyAlignment="1">
      <alignment/>
    </xf>
    <xf numFmtId="0" fontId="0" fillId="0" borderId="2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="90" zoomScaleNormal="90" zoomScalePageLayoutView="0" workbookViewId="0" topLeftCell="B1">
      <selection activeCell="P25" sqref="P25"/>
    </sheetView>
  </sheetViews>
  <sheetFormatPr defaultColWidth="9.140625" defaultRowHeight="15"/>
  <cols>
    <col min="1" max="2" width="6.00390625" style="0" customWidth="1"/>
    <col min="3" max="3" width="38.140625" style="0" customWidth="1"/>
    <col min="4" max="4" width="28.140625" style="0" customWidth="1"/>
    <col min="5" max="5" width="25.00390625" style="0" customWidth="1"/>
    <col min="6" max="15" width="4.421875" style="0" customWidth="1"/>
    <col min="16" max="16" width="8.7109375" style="0" customWidth="1"/>
    <col min="18" max="18" width="13.8515625" style="0" customWidth="1"/>
  </cols>
  <sheetData>
    <row r="2" spans="3:18" s="1" customFormat="1" ht="18.75">
      <c r="C2" s="58" t="s">
        <v>76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3:18" s="1" customFormat="1" ht="15" customHeight="1">
      <c r="C3" s="47" t="s">
        <v>110</v>
      </c>
      <c r="D3" s="47" t="s">
        <v>98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="1" customFormat="1" ht="15"/>
    <row r="5" spans="1:18" s="4" customFormat="1" ht="15" customHeight="1">
      <c r="A5" s="59" t="s">
        <v>4</v>
      </c>
      <c r="B5" s="28"/>
      <c r="C5" s="60" t="s">
        <v>6</v>
      </c>
      <c r="D5" s="62" t="s">
        <v>0</v>
      </c>
      <c r="E5" s="62" t="s">
        <v>5</v>
      </c>
      <c r="F5" s="64" t="s">
        <v>1</v>
      </c>
      <c r="G5" s="65"/>
      <c r="H5" s="65"/>
      <c r="I5" s="65"/>
      <c r="J5" s="65"/>
      <c r="K5" s="65"/>
      <c r="L5" s="65"/>
      <c r="M5" s="65"/>
      <c r="N5" s="65"/>
      <c r="O5" s="66"/>
      <c r="P5" s="29"/>
      <c r="Q5" s="67" t="s">
        <v>2</v>
      </c>
      <c r="R5" s="67" t="s">
        <v>3</v>
      </c>
    </row>
    <row r="6" spans="1:18" s="4" customFormat="1" ht="59.25" customHeight="1">
      <c r="A6" s="59"/>
      <c r="B6" s="30" t="s">
        <v>95</v>
      </c>
      <c r="C6" s="61"/>
      <c r="D6" s="63"/>
      <c r="E6" s="63"/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31" t="s">
        <v>59</v>
      </c>
      <c r="Q6" s="68"/>
      <c r="R6" s="68"/>
    </row>
    <row r="7" spans="1:18" s="4" customFormat="1" ht="24.75" customHeight="1">
      <c r="A7" s="8">
        <v>1</v>
      </c>
      <c r="B7" s="18">
        <v>1</v>
      </c>
      <c r="C7" s="22" t="s">
        <v>54</v>
      </c>
      <c r="D7" s="12" t="s">
        <v>55</v>
      </c>
      <c r="E7" s="12" t="s">
        <v>56</v>
      </c>
      <c r="F7" s="21">
        <v>0</v>
      </c>
      <c r="G7" s="21">
        <v>1</v>
      </c>
      <c r="H7" s="21">
        <v>0</v>
      </c>
      <c r="I7" s="21">
        <v>1</v>
      </c>
      <c r="J7" s="21">
        <v>0</v>
      </c>
      <c r="K7" s="21">
        <v>0</v>
      </c>
      <c r="L7" s="21">
        <v>0</v>
      </c>
      <c r="M7" s="21">
        <v>1</v>
      </c>
      <c r="N7" s="21">
        <v>1</v>
      </c>
      <c r="O7" s="21">
        <v>0</v>
      </c>
      <c r="P7" s="32">
        <v>4</v>
      </c>
      <c r="Q7" s="19">
        <v>8</v>
      </c>
      <c r="R7" s="21" t="s">
        <v>109</v>
      </c>
    </row>
    <row r="8" spans="1:18" ht="15.75">
      <c r="A8" s="9">
        <v>2</v>
      </c>
      <c r="B8" s="19">
        <v>2</v>
      </c>
      <c r="C8" s="22" t="s">
        <v>57</v>
      </c>
      <c r="D8" s="12" t="s">
        <v>55</v>
      </c>
      <c r="E8" s="12" t="s">
        <v>56</v>
      </c>
      <c r="F8" s="21">
        <v>1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1</v>
      </c>
      <c r="M8" s="21">
        <v>0</v>
      </c>
      <c r="N8" s="21">
        <v>1</v>
      </c>
      <c r="O8" s="21">
        <v>0</v>
      </c>
      <c r="P8" s="32">
        <v>4</v>
      </c>
      <c r="Q8" s="19">
        <v>8</v>
      </c>
      <c r="R8" s="21" t="s">
        <v>109</v>
      </c>
    </row>
    <row r="9" spans="1:18" ht="15.75">
      <c r="A9" s="9">
        <v>3</v>
      </c>
      <c r="B9" s="19">
        <v>3</v>
      </c>
      <c r="C9" s="22" t="s">
        <v>58</v>
      </c>
      <c r="D9" s="12" t="s">
        <v>55</v>
      </c>
      <c r="E9" s="12" t="s">
        <v>56</v>
      </c>
      <c r="F9" s="21">
        <v>1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1</v>
      </c>
      <c r="M9" s="21">
        <v>0</v>
      </c>
      <c r="N9" s="21">
        <v>0</v>
      </c>
      <c r="O9" s="21">
        <v>1</v>
      </c>
      <c r="P9" s="32">
        <v>4</v>
      </c>
      <c r="Q9" s="19">
        <v>8</v>
      </c>
      <c r="R9" s="21" t="s">
        <v>109</v>
      </c>
    </row>
    <row r="10" spans="1:18" ht="15">
      <c r="A10" s="5"/>
      <c r="B10" s="19">
        <v>4</v>
      </c>
      <c r="C10" s="21" t="s">
        <v>17</v>
      </c>
      <c r="D10" s="21" t="s">
        <v>108</v>
      </c>
      <c r="E10" s="21" t="s">
        <v>18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0</v>
      </c>
      <c r="N10" s="21">
        <v>0</v>
      </c>
      <c r="O10" s="21">
        <v>0.5</v>
      </c>
      <c r="P10" s="32">
        <v>0</v>
      </c>
      <c r="Q10" s="19">
        <v>7.5</v>
      </c>
      <c r="R10" s="21" t="s">
        <v>109</v>
      </c>
    </row>
    <row r="11" spans="1:18" ht="15">
      <c r="A11" s="5"/>
      <c r="B11" s="19">
        <v>5</v>
      </c>
      <c r="C11" s="21" t="s">
        <v>13</v>
      </c>
      <c r="D11" s="21" t="s">
        <v>8</v>
      </c>
      <c r="E11" s="21" t="s">
        <v>9</v>
      </c>
      <c r="F11" s="21">
        <v>1</v>
      </c>
      <c r="G11" s="21">
        <v>0</v>
      </c>
      <c r="H11" s="21">
        <v>1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32">
        <v>0</v>
      </c>
      <c r="Q11" s="19">
        <v>3</v>
      </c>
      <c r="R11" s="21" t="s">
        <v>109</v>
      </c>
    </row>
    <row r="12" spans="1:18" ht="15">
      <c r="A12" s="2"/>
      <c r="B12" s="19">
        <v>6</v>
      </c>
      <c r="C12" s="21" t="s">
        <v>14</v>
      </c>
      <c r="D12" s="21" t="s">
        <v>8</v>
      </c>
      <c r="E12" s="21" t="s">
        <v>9</v>
      </c>
      <c r="F12" s="21">
        <v>1</v>
      </c>
      <c r="G12" s="21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32">
        <v>0</v>
      </c>
      <c r="Q12" s="19">
        <v>2</v>
      </c>
      <c r="R12" s="21" t="s">
        <v>109</v>
      </c>
    </row>
    <row r="13" spans="1:18" ht="15">
      <c r="A13" s="2"/>
      <c r="B13" s="19">
        <v>7</v>
      </c>
      <c r="C13" s="21" t="s">
        <v>16</v>
      </c>
      <c r="D13" s="21" t="s">
        <v>8</v>
      </c>
      <c r="E13" s="21" t="s">
        <v>9</v>
      </c>
      <c r="F13" s="21">
        <v>0</v>
      </c>
      <c r="G13" s="21">
        <v>1</v>
      </c>
      <c r="H13" s="21">
        <v>0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32">
        <v>0</v>
      </c>
      <c r="Q13" s="19">
        <v>2</v>
      </c>
      <c r="R13" s="21" t="s">
        <v>109</v>
      </c>
    </row>
    <row r="14" spans="1:18" ht="15">
      <c r="A14" s="2"/>
      <c r="B14" s="19">
        <v>8</v>
      </c>
      <c r="C14" s="21" t="s">
        <v>19</v>
      </c>
      <c r="D14" s="21" t="s">
        <v>108</v>
      </c>
      <c r="E14" s="21" t="s">
        <v>18</v>
      </c>
      <c r="F14" s="21">
        <v>0</v>
      </c>
      <c r="G14" s="21">
        <v>0</v>
      </c>
      <c r="H14" s="21">
        <v>0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2">
        <v>0</v>
      </c>
      <c r="Q14" s="19">
        <v>2</v>
      </c>
      <c r="R14" s="21" t="s">
        <v>109</v>
      </c>
    </row>
    <row r="15" spans="1:18" ht="15">
      <c r="A15" s="2"/>
      <c r="B15" s="19">
        <v>9</v>
      </c>
      <c r="C15" s="21" t="s">
        <v>36</v>
      </c>
      <c r="D15" s="21" t="s">
        <v>37</v>
      </c>
      <c r="E15" s="21" t="s">
        <v>30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2">
        <v>0</v>
      </c>
      <c r="Q15" s="19">
        <v>1</v>
      </c>
      <c r="R15" s="21" t="s">
        <v>109</v>
      </c>
    </row>
    <row r="16" spans="1:18" ht="15">
      <c r="A16" s="2"/>
      <c r="B16" s="19">
        <v>10</v>
      </c>
      <c r="C16" s="21" t="s">
        <v>38</v>
      </c>
      <c r="D16" s="21" t="s">
        <v>37</v>
      </c>
      <c r="E16" s="21" t="s">
        <v>30</v>
      </c>
      <c r="F16" s="21">
        <v>0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32">
        <v>0</v>
      </c>
      <c r="Q16" s="19">
        <v>1</v>
      </c>
      <c r="R16" s="21" t="s">
        <v>109</v>
      </c>
    </row>
    <row r="17" spans="1:18" ht="15">
      <c r="A17" s="2"/>
      <c r="B17" s="19">
        <v>11</v>
      </c>
      <c r="C17" s="21" t="s">
        <v>39</v>
      </c>
      <c r="D17" s="21" t="s">
        <v>37</v>
      </c>
      <c r="E17" s="21" t="s">
        <v>30</v>
      </c>
      <c r="F17" s="21">
        <v>0</v>
      </c>
      <c r="G17" s="21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32">
        <v>0</v>
      </c>
      <c r="Q17" s="19">
        <v>1</v>
      </c>
      <c r="R17" s="21" t="s">
        <v>109</v>
      </c>
    </row>
    <row r="18" spans="1:18" ht="15">
      <c r="A18" s="2"/>
      <c r="B18" s="1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/>
      <c r="R18" s="21"/>
    </row>
  </sheetData>
  <sheetProtection/>
  <mergeCells count="8">
    <mergeCell ref="C2:R2"/>
    <mergeCell ref="A5:A6"/>
    <mergeCell ref="C5:C6"/>
    <mergeCell ref="D5:D6"/>
    <mergeCell ref="E5:E6"/>
    <mergeCell ref="F5:O5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"/>
  <sheetViews>
    <sheetView zoomScale="90" zoomScaleNormal="90" zoomScalePageLayoutView="0" workbookViewId="0" topLeftCell="A1">
      <selection activeCell="N31" sqref="N31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9" width="4.421875" style="0" customWidth="1"/>
    <col min="20" max="20" width="7.8515625" style="0" customWidth="1"/>
    <col min="22" max="22" width="13.8515625" style="0" customWidth="1"/>
  </cols>
  <sheetData>
    <row r="2" spans="2:22" s="1" customFormat="1" ht="18.75">
      <c r="B2" s="58" t="s">
        <v>77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2:22" s="1" customFormat="1" ht="18.75">
      <c r="B3" s="42" t="s">
        <v>111</v>
      </c>
      <c r="C3" s="36" t="s">
        <v>100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="1" customFormat="1" ht="15"/>
    <row r="5" spans="1:22" s="4" customFormat="1" ht="15">
      <c r="A5" s="70" t="s">
        <v>4</v>
      </c>
      <c r="B5" s="70" t="s">
        <v>6</v>
      </c>
      <c r="C5" s="71" t="s">
        <v>0</v>
      </c>
      <c r="D5" s="62" t="s">
        <v>5</v>
      </c>
      <c r="E5" s="71" t="s">
        <v>1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23"/>
      <c r="U5" s="72" t="s">
        <v>2</v>
      </c>
      <c r="V5" s="72" t="s">
        <v>3</v>
      </c>
    </row>
    <row r="6" spans="1:22" s="4" customFormat="1" ht="59.25" customHeight="1">
      <c r="A6" s="70"/>
      <c r="B6" s="70"/>
      <c r="C6" s="71"/>
      <c r="D6" s="63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 t="s">
        <v>59</v>
      </c>
      <c r="U6" s="72"/>
      <c r="V6" s="72"/>
    </row>
    <row r="7" spans="1:22" ht="15">
      <c r="A7" s="19">
        <v>1</v>
      </c>
      <c r="B7" s="21" t="s">
        <v>90</v>
      </c>
      <c r="C7" s="21" t="s">
        <v>88</v>
      </c>
      <c r="D7" s="21" t="s">
        <v>89</v>
      </c>
      <c r="E7" s="21">
        <v>1</v>
      </c>
      <c r="F7" s="21">
        <v>1</v>
      </c>
      <c r="G7" s="21">
        <v>0</v>
      </c>
      <c r="H7" s="21">
        <v>0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0</v>
      </c>
      <c r="O7" s="21">
        <v>1</v>
      </c>
      <c r="P7" s="21">
        <v>1</v>
      </c>
      <c r="Q7" s="21">
        <v>1</v>
      </c>
      <c r="R7" s="21">
        <v>0</v>
      </c>
      <c r="S7" s="21">
        <v>2</v>
      </c>
      <c r="T7" s="32">
        <v>33</v>
      </c>
      <c r="U7" s="32">
        <v>45</v>
      </c>
      <c r="V7" s="57" t="s">
        <v>96</v>
      </c>
    </row>
    <row r="8" spans="1:22" ht="15">
      <c r="A8" s="19">
        <v>2</v>
      </c>
      <c r="B8" s="21" t="s">
        <v>87</v>
      </c>
      <c r="C8" s="21" t="s">
        <v>88</v>
      </c>
      <c r="D8" s="21" t="s">
        <v>89</v>
      </c>
      <c r="E8" s="21">
        <v>1</v>
      </c>
      <c r="F8" s="21">
        <v>1</v>
      </c>
      <c r="G8" s="21">
        <v>0</v>
      </c>
      <c r="H8" s="21">
        <v>0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0</v>
      </c>
      <c r="O8" s="21">
        <v>1</v>
      </c>
      <c r="P8" s="21">
        <v>1</v>
      </c>
      <c r="Q8" s="21">
        <v>1</v>
      </c>
      <c r="R8" s="21">
        <v>0</v>
      </c>
      <c r="S8" s="21">
        <v>0</v>
      </c>
      <c r="T8" s="32">
        <v>28</v>
      </c>
      <c r="U8" s="32">
        <v>38</v>
      </c>
      <c r="V8" s="57" t="s">
        <v>97</v>
      </c>
    </row>
    <row r="9" spans="1:22" ht="15.75">
      <c r="A9" s="19">
        <v>3</v>
      </c>
      <c r="B9" s="12" t="s">
        <v>60</v>
      </c>
      <c r="C9" s="12" t="s">
        <v>55</v>
      </c>
      <c r="D9" s="12" t="s">
        <v>56</v>
      </c>
      <c r="E9" s="21">
        <v>1</v>
      </c>
      <c r="F9" s="21">
        <v>1</v>
      </c>
      <c r="G9" s="21">
        <v>1</v>
      </c>
      <c r="H9" s="21">
        <v>1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32">
        <v>5</v>
      </c>
      <c r="U9" s="32">
        <v>12</v>
      </c>
      <c r="V9" s="21" t="s">
        <v>109</v>
      </c>
    </row>
    <row r="10" spans="1:22" ht="15">
      <c r="A10" s="19">
        <v>4</v>
      </c>
      <c r="B10" s="21" t="s">
        <v>21</v>
      </c>
      <c r="C10" s="21" t="s">
        <v>108</v>
      </c>
      <c r="D10" s="21" t="s">
        <v>22</v>
      </c>
      <c r="E10" s="21">
        <v>1</v>
      </c>
      <c r="F10" s="21">
        <v>0</v>
      </c>
      <c r="G10" s="21">
        <v>0</v>
      </c>
      <c r="H10" s="21">
        <v>1</v>
      </c>
      <c r="I10" s="21">
        <v>1</v>
      </c>
      <c r="J10" s="21">
        <v>1</v>
      </c>
      <c r="K10" s="21">
        <v>0</v>
      </c>
      <c r="L10" s="21">
        <v>0</v>
      </c>
      <c r="M10" s="21">
        <v>1</v>
      </c>
      <c r="N10" s="21">
        <v>0</v>
      </c>
      <c r="O10" s="21">
        <v>1</v>
      </c>
      <c r="P10" s="21">
        <v>1</v>
      </c>
      <c r="Q10" s="21">
        <v>0</v>
      </c>
      <c r="R10" s="21">
        <v>1</v>
      </c>
      <c r="S10" s="21">
        <v>2.5</v>
      </c>
      <c r="T10" s="35">
        <v>0</v>
      </c>
      <c r="U10" s="32">
        <v>10.5</v>
      </c>
      <c r="V10" s="21" t="s">
        <v>109</v>
      </c>
    </row>
    <row r="11" spans="1:22" ht="15">
      <c r="A11" s="19">
        <v>5</v>
      </c>
      <c r="B11" s="33" t="s">
        <v>99</v>
      </c>
      <c r="C11" s="21" t="s">
        <v>108</v>
      </c>
      <c r="D11" s="21" t="s">
        <v>20</v>
      </c>
      <c r="E11" s="21">
        <v>1</v>
      </c>
      <c r="F11" s="21">
        <v>1</v>
      </c>
      <c r="G11" s="21">
        <v>1</v>
      </c>
      <c r="H11" s="21">
        <v>0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</v>
      </c>
      <c r="R11" s="21">
        <v>0</v>
      </c>
      <c r="S11" s="21">
        <v>0</v>
      </c>
      <c r="T11" s="35">
        <v>0</v>
      </c>
      <c r="U11" s="32">
        <v>6</v>
      </c>
      <c r="V11" s="21" t="s">
        <v>109</v>
      </c>
    </row>
    <row r="12" spans="1:22" ht="15">
      <c r="A12" s="19">
        <v>6</v>
      </c>
      <c r="B12" s="21" t="s">
        <v>15</v>
      </c>
      <c r="C12" s="21" t="s">
        <v>11</v>
      </c>
      <c r="D12" s="21" t="s">
        <v>9</v>
      </c>
      <c r="E12" s="21">
        <v>1</v>
      </c>
      <c r="F12" s="21">
        <v>0</v>
      </c>
      <c r="G12" s="21">
        <v>0</v>
      </c>
      <c r="H12" s="21">
        <v>1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32">
        <v>0</v>
      </c>
      <c r="U12" s="32">
        <v>3</v>
      </c>
      <c r="V12" s="21" t="s">
        <v>109</v>
      </c>
    </row>
    <row r="13" spans="1:22" ht="15">
      <c r="A13" s="19">
        <v>7</v>
      </c>
      <c r="B13" s="21" t="s">
        <v>10</v>
      </c>
      <c r="C13" s="21" t="s">
        <v>11</v>
      </c>
      <c r="D13" s="21" t="s">
        <v>9</v>
      </c>
      <c r="E13" s="21">
        <v>1</v>
      </c>
      <c r="F13" s="21">
        <v>0</v>
      </c>
      <c r="G13" s="21">
        <v>0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32">
        <v>0</v>
      </c>
      <c r="U13" s="32">
        <v>2</v>
      </c>
      <c r="V13" s="21" t="s">
        <v>109</v>
      </c>
    </row>
    <row r="14" spans="1:22" ht="18.75">
      <c r="A14" s="2"/>
      <c r="B14" s="7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4"/>
      <c r="V14" s="3"/>
    </row>
    <row r="15" spans="1:22" ht="18.75">
      <c r="A15" s="2"/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</sheetData>
  <sheetProtection/>
  <mergeCells count="8">
    <mergeCell ref="B2:V2"/>
    <mergeCell ref="A5:A6"/>
    <mergeCell ref="B5:B6"/>
    <mergeCell ref="C5:C6"/>
    <mergeCell ref="D5:D6"/>
    <mergeCell ref="E5:S5"/>
    <mergeCell ref="U5:U6"/>
    <mergeCell ref="V5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8"/>
  <sheetViews>
    <sheetView zoomScale="87" zoomScaleNormal="87" zoomScalePageLayoutView="0" workbookViewId="0" topLeftCell="A1">
      <selection activeCell="M33" sqref="M33"/>
    </sheetView>
  </sheetViews>
  <sheetFormatPr defaultColWidth="9.140625" defaultRowHeight="15"/>
  <cols>
    <col min="1" max="1" width="6.00390625" style="0" customWidth="1"/>
    <col min="2" max="2" width="35.8515625" style="0" customWidth="1"/>
    <col min="3" max="3" width="29.421875" style="0" customWidth="1"/>
    <col min="4" max="4" width="25.00390625" style="0" customWidth="1"/>
    <col min="5" max="21" width="4.421875" style="0" customWidth="1"/>
    <col min="23" max="23" width="13.8515625" style="0" customWidth="1"/>
  </cols>
  <sheetData>
    <row r="2" spans="2:23" s="1" customFormat="1" ht="18.75">
      <c r="B2" s="58" t="s">
        <v>75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s="1" customFormat="1" ht="18.75">
      <c r="B3" s="48" t="s">
        <v>116</v>
      </c>
      <c r="C3" s="48" t="s">
        <v>117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2:23" s="1" customFormat="1" ht="18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4" customFormat="1" ht="15.75">
      <c r="A5" s="73" t="s">
        <v>4</v>
      </c>
      <c r="B5" s="73" t="s">
        <v>6</v>
      </c>
      <c r="C5" s="74" t="s">
        <v>0</v>
      </c>
      <c r="D5" s="75" t="s">
        <v>5</v>
      </c>
      <c r="E5" s="74" t="s">
        <v>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7" t="s">
        <v>2</v>
      </c>
      <c r="W5" s="77" t="s">
        <v>3</v>
      </c>
    </row>
    <row r="6" spans="1:23" s="4" customFormat="1" ht="59.25" customHeight="1">
      <c r="A6" s="73"/>
      <c r="B6" s="73"/>
      <c r="C6" s="74"/>
      <c r="D6" s="76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1" t="s">
        <v>7</v>
      </c>
      <c r="V6" s="77"/>
      <c r="W6" s="77"/>
    </row>
    <row r="7" spans="1:23" s="4" customFormat="1" ht="23.25" customHeight="1">
      <c r="A7" s="25">
        <v>1</v>
      </c>
      <c r="B7" s="51" t="s">
        <v>101</v>
      </c>
      <c r="C7" s="52" t="s">
        <v>102</v>
      </c>
      <c r="D7" s="51" t="s">
        <v>103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10</v>
      </c>
      <c r="U7" s="3">
        <v>40</v>
      </c>
      <c r="V7" s="34">
        <f>SUM(E7:U7)</f>
        <v>55</v>
      </c>
      <c r="W7" s="13" t="s">
        <v>96</v>
      </c>
    </row>
    <row r="8" spans="1:23" s="4" customFormat="1" ht="18.75" customHeight="1">
      <c r="A8" s="14">
        <v>2</v>
      </c>
      <c r="B8" s="53" t="s">
        <v>104</v>
      </c>
      <c r="C8" s="51" t="s">
        <v>102</v>
      </c>
      <c r="D8" s="51" t="s">
        <v>103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4</v>
      </c>
      <c r="U8" s="3">
        <v>38</v>
      </c>
      <c r="V8" s="34">
        <f>SUM(E8:U8)</f>
        <v>52</v>
      </c>
      <c r="W8" s="56" t="s">
        <v>97</v>
      </c>
    </row>
    <row r="9" spans="1:23" ht="15.75">
      <c r="A9" s="14">
        <v>3</v>
      </c>
      <c r="B9" s="51" t="s">
        <v>106</v>
      </c>
      <c r="C9" s="51" t="s">
        <v>102</v>
      </c>
      <c r="D9" s="51" t="s">
        <v>103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1</v>
      </c>
      <c r="P9" s="3">
        <v>1</v>
      </c>
      <c r="Q9" s="3">
        <v>1</v>
      </c>
      <c r="R9" s="3">
        <v>0</v>
      </c>
      <c r="S9" s="3">
        <v>0</v>
      </c>
      <c r="T9" s="3">
        <v>4</v>
      </c>
      <c r="U9" s="3">
        <v>20</v>
      </c>
      <c r="V9" s="34">
        <f>SUM(E9:U9)</f>
        <v>34</v>
      </c>
      <c r="W9" s="56" t="s">
        <v>97</v>
      </c>
    </row>
    <row r="10" spans="1:23" ht="15.75">
      <c r="A10" s="14">
        <v>4</v>
      </c>
      <c r="B10" s="51" t="s">
        <v>105</v>
      </c>
      <c r="C10" s="51" t="s">
        <v>102</v>
      </c>
      <c r="D10" s="51" t="s">
        <v>103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  <c r="U10" s="3">
        <v>20</v>
      </c>
      <c r="V10" s="34">
        <f>SUM(E10:U10)</f>
        <v>32</v>
      </c>
      <c r="W10" s="56" t="s">
        <v>97</v>
      </c>
    </row>
    <row r="11" spans="1:23" ht="15.75">
      <c r="A11" s="14">
        <v>5</v>
      </c>
      <c r="B11" s="12" t="s">
        <v>91</v>
      </c>
      <c r="C11" s="12" t="s">
        <v>88</v>
      </c>
      <c r="D11" s="12" t="s">
        <v>89</v>
      </c>
      <c r="E11" s="21">
        <v>1</v>
      </c>
      <c r="F11" s="21">
        <v>1</v>
      </c>
      <c r="G11" s="21">
        <v>0</v>
      </c>
      <c r="H11" s="21">
        <v>0</v>
      </c>
      <c r="I11" s="21">
        <v>1</v>
      </c>
      <c r="J11" s="21">
        <v>1</v>
      </c>
      <c r="K11" s="21">
        <v>1</v>
      </c>
      <c r="L11" s="21">
        <v>0</v>
      </c>
      <c r="M11" s="21">
        <v>1</v>
      </c>
      <c r="N11" s="21">
        <v>0</v>
      </c>
      <c r="O11" s="21">
        <v>0</v>
      </c>
      <c r="P11" s="21">
        <v>1</v>
      </c>
      <c r="Q11" s="21">
        <v>1</v>
      </c>
      <c r="R11" s="21">
        <v>0</v>
      </c>
      <c r="S11" s="21">
        <v>0</v>
      </c>
      <c r="T11" s="21">
        <v>0</v>
      </c>
      <c r="U11" s="32">
        <v>18</v>
      </c>
      <c r="V11" s="32">
        <v>26</v>
      </c>
      <c r="W11" s="12" t="s">
        <v>109</v>
      </c>
    </row>
    <row r="12" spans="1:23" ht="15.75">
      <c r="A12" s="14">
        <v>6</v>
      </c>
      <c r="B12" s="51" t="s">
        <v>107</v>
      </c>
      <c r="C12" s="51" t="s">
        <v>102</v>
      </c>
      <c r="D12" s="51" t="s">
        <v>103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15</v>
      </c>
      <c r="V12" s="34">
        <f aca="true" t="shared" si="0" ref="V12:V21">SUM(E12:U12)</f>
        <v>25</v>
      </c>
      <c r="W12" s="12" t="s">
        <v>109</v>
      </c>
    </row>
    <row r="13" spans="1:23" ht="15.75">
      <c r="A13" s="14">
        <v>7</v>
      </c>
      <c r="B13" s="12" t="s">
        <v>64</v>
      </c>
      <c r="C13" s="12" t="s">
        <v>62</v>
      </c>
      <c r="D13" s="12" t="s">
        <v>56</v>
      </c>
      <c r="E13" s="21">
        <v>1</v>
      </c>
      <c r="F13" s="21">
        <v>1</v>
      </c>
      <c r="G13" s="21">
        <v>0</v>
      </c>
      <c r="H13" s="21">
        <v>1</v>
      </c>
      <c r="I13" s="21">
        <v>1</v>
      </c>
      <c r="J13" s="21">
        <v>1</v>
      </c>
      <c r="K13" s="21">
        <v>0</v>
      </c>
      <c r="L13" s="21">
        <v>1</v>
      </c>
      <c r="M13" s="21">
        <v>0</v>
      </c>
      <c r="N13" s="21">
        <v>1</v>
      </c>
      <c r="O13" s="21">
        <v>1</v>
      </c>
      <c r="P13" s="21">
        <v>1</v>
      </c>
      <c r="Q13" s="21">
        <v>0</v>
      </c>
      <c r="R13" s="21">
        <v>1</v>
      </c>
      <c r="S13" s="21">
        <v>1</v>
      </c>
      <c r="T13" s="21"/>
      <c r="U13" s="32">
        <v>8</v>
      </c>
      <c r="V13" s="32">
        <f t="shared" si="0"/>
        <v>19</v>
      </c>
      <c r="W13" s="12" t="s">
        <v>109</v>
      </c>
    </row>
    <row r="14" spans="1:23" ht="15.75">
      <c r="A14" s="2">
        <v>8</v>
      </c>
      <c r="B14" s="12" t="s">
        <v>70</v>
      </c>
      <c r="C14" s="20" t="s">
        <v>62</v>
      </c>
      <c r="D14" s="12" t="s">
        <v>56</v>
      </c>
      <c r="E14" s="21">
        <v>1</v>
      </c>
      <c r="F14" s="21">
        <v>1</v>
      </c>
      <c r="G14" s="21">
        <v>1</v>
      </c>
      <c r="H14" s="21">
        <v>1</v>
      </c>
      <c r="I14" s="21">
        <v>0</v>
      </c>
      <c r="J14" s="21">
        <v>1</v>
      </c>
      <c r="K14" s="21">
        <v>0</v>
      </c>
      <c r="L14" s="21">
        <v>1</v>
      </c>
      <c r="M14" s="21">
        <v>0</v>
      </c>
      <c r="N14" s="21">
        <v>1</v>
      </c>
      <c r="O14" s="21">
        <v>1</v>
      </c>
      <c r="P14" s="21">
        <v>1</v>
      </c>
      <c r="Q14" s="21">
        <v>0</v>
      </c>
      <c r="R14" s="21">
        <v>1</v>
      </c>
      <c r="S14" s="21">
        <v>0</v>
      </c>
      <c r="T14" s="21"/>
      <c r="U14" s="32">
        <v>5</v>
      </c>
      <c r="V14" s="32">
        <f t="shared" si="0"/>
        <v>15</v>
      </c>
      <c r="W14" s="12" t="s">
        <v>109</v>
      </c>
    </row>
    <row r="15" spans="1:23" ht="15.75">
      <c r="A15" s="2">
        <v>9</v>
      </c>
      <c r="B15" s="12" t="s">
        <v>66</v>
      </c>
      <c r="C15" s="20" t="s">
        <v>62</v>
      </c>
      <c r="D15" s="12" t="s">
        <v>56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0</v>
      </c>
      <c r="K15" s="21">
        <v>1</v>
      </c>
      <c r="L15" s="21">
        <v>0</v>
      </c>
      <c r="M15" s="21">
        <v>1</v>
      </c>
      <c r="N15" s="21">
        <v>1</v>
      </c>
      <c r="O15" s="21">
        <v>1</v>
      </c>
      <c r="P15" s="21">
        <v>0</v>
      </c>
      <c r="Q15" s="21">
        <v>1</v>
      </c>
      <c r="R15" s="21">
        <v>0</v>
      </c>
      <c r="S15" s="21">
        <v>0</v>
      </c>
      <c r="T15" s="21"/>
      <c r="U15" s="32">
        <v>4</v>
      </c>
      <c r="V15" s="32">
        <f t="shared" si="0"/>
        <v>14</v>
      </c>
      <c r="W15" s="12" t="s">
        <v>109</v>
      </c>
    </row>
    <row r="16" spans="1:23" ht="15.75">
      <c r="A16" s="2">
        <v>10</v>
      </c>
      <c r="B16" s="12" t="s">
        <v>68</v>
      </c>
      <c r="C16" s="20" t="s">
        <v>62</v>
      </c>
      <c r="D16" s="12" t="s">
        <v>56</v>
      </c>
      <c r="E16" s="21">
        <v>0</v>
      </c>
      <c r="F16" s="21">
        <v>1</v>
      </c>
      <c r="G16" s="21">
        <v>0</v>
      </c>
      <c r="H16" s="21">
        <v>1</v>
      </c>
      <c r="I16" s="21">
        <v>1</v>
      </c>
      <c r="J16" s="21">
        <v>0</v>
      </c>
      <c r="K16" s="21">
        <v>1</v>
      </c>
      <c r="L16" s="21">
        <v>1</v>
      </c>
      <c r="M16" s="21">
        <v>1</v>
      </c>
      <c r="N16" s="21">
        <v>0</v>
      </c>
      <c r="O16" s="21">
        <v>1</v>
      </c>
      <c r="P16" s="21">
        <v>0</v>
      </c>
      <c r="Q16" s="21">
        <v>1</v>
      </c>
      <c r="R16" s="21">
        <v>1</v>
      </c>
      <c r="S16" s="21">
        <v>1</v>
      </c>
      <c r="T16" s="21"/>
      <c r="U16" s="32">
        <v>4</v>
      </c>
      <c r="V16" s="32">
        <f t="shared" si="0"/>
        <v>14</v>
      </c>
      <c r="W16" s="12" t="s">
        <v>109</v>
      </c>
    </row>
    <row r="17" spans="1:23" ht="15.75">
      <c r="A17" s="2">
        <v>11</v>
      </c>
      <c r="B17" s="12" t="s">
        <v>71</v>
      </c>
      <c r="C17" s="20" t="s">
        <v>62</v>
      </c>
      <c r="D17" s="12" t="s">
        <v>56</v>
      </c>
      <c r="E17" s="21">
        <v>1</v>
      </c>
      <c r="F17" s="21">
        <v>0</v>
      </c>
      <c r="G17" s="21">
        <v>0</v>
      </c>
      <c r="H17" s="21">
        <v>1</v>
      </c>
      <c r="I17" s="21">
        <v>0</v>
      </c>
      <c r="J17" s="21">
        <v>1</v>
      </c>
      <c r="K17" s="21">
        <v>0</v>
      </c>
      <c r="L17" s="21">
        <v>1</v>
      </c>
      <c r="M17" s="21">
        <v>0</v>
      </c>
      <c r="N17" s="21">
        <v>1</v>
      </c>
      <c r="O17" s="21">
        <v>1</v>
      </c>
      <c r="P17" s="21">
        <v>1</v>
      </c>
      <c r="Q17" s="21">
        <v>0</v>
      </c>
      <c r="R17" s="21">
        <v>1</v>
      </c>
      <c r="S17" s="21">
        <v>1</v>
      </c>
      <c r="T17" s="21"/>
      <c r="U17" s="32">
        <v>5</v>
      </c>
      <c r="V17" s="32">
        <f t="shared" si="0"/>
        <v>14</v>
      </c>
      <c r="W17" s="12" t="s">
        <v>109</v>
      </c>
    </row>
    <row r="18" spans="1:23" ht="15.75">
      <c r="A18" s="2">
        <v>12</v>
      </c>
      <c r="B18" s="12" t="s">
        <v>69</v>
      </c>
      <c r="C18" s="20" t="s">
        <v>62</v>
      </c>
      <c r="D18" s="12" t="s">
        <v>56</v>
      </c>
      <c r="E18" s="21">
        <v>0</v>
      </c>
      <c r="F18" s="21">
        <v>1</v>
      </c>
      <c r="G18" s="21">
        <v>0</v>
      </c>
      <c r="H18" s="21">
        <v>1</v>
      </c>
      <c r="I18" s="21">
        <v>0</v>
      </c>
      <c r="J18" s="21">
        <v>1</v>
      </c>
      <c r="K18" s="21">
        <v>1</v>
      </c>
      <c r="L18" s="21">
        <v>1</v>
      </c>
      <c r="M18" s="21">
        <v>1</v>
      </c>
      <c r="N18" s="21">
        <v>0</v>
      </c>
      <c r="O18" s="21">
        <v>1</v>
      </c>
      <c r="P18" s="21">
        <v>1</v>
      </c>
      <c r="Q18" s="21">
        <v>0</v>
      </c>
      <c r="R18" s="21">
        <v>0</v>
      </c>
      <c r="S18" s="21">
        <v>1</v>
      </c>
      <c r="T18" s="21"/>
      <c r="U18" s="32">
        <v>4</v>
      </c>
      <c r="V18" s="32">
        <f t="shared" si="0"/>
        <v>13</v>
      </c>
      <c r="W18" s="12" t="s">
        <v>109</v>
      </c>
    </row>
    <row r="19" spans="1:23" ht="15.75">
      <c r="A19" s="2">
        <v>13</v>
      </c>
      <c r="B19" s="12" t="s">
        <v>65</v>
      </c>
      <c r="C19" s="12" t="s">
        <v>62</v>
      </c>
      <c r="D19" s="12" t="s">
        <v>56</v>
      </c>
      <c r="E19" s="21">
        <v>1</v>
      </c>
      <c r="F19" s="21">
        <v>1</v>
      </c>
      <c r="G19" s="21">
        <v>0</v>
      </c>
      <c r="H19" s="21">
        <v>1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1</v>
      </c>
      <c r="O19" s="21">
        <v>1</v>
      </c>
      <c r="P19" s="21">
        <v>0</v>
      </c>
      <c r="Q19" s="21">
        <v>0</v>
      </c>
      <c r="R19" s="21">
        <v>1</v>
      </c>
      <c r="S19" s="21">
        <v>0</v>
      </c>
      <c r="T19" s="21"/>
      <c r="U19" s="32">
        <v>5</v>
      </c>
      <c r="V19" s="32">
        <f t="shared" si="0"/>
        <v>12</v>
      </c>
      <c r="W19" s="12" t="s">
        <v>109</v>
      </c>
    </row>
    <row r="20" spans="1:23" ht="15.75">
      <c r="A20" s="2">
        <v>14</v>
      </c>
      <c r="B20" s="22" t="s">
        <v>63</v>
      </c>
      <c r="C20" s="12" t="s">
        <v>62</v>
      </c>
      <c r="D20" s="12" t="s">
        <v>56</v>
      </c>
      <c r="E20" s="21">
        <v>1</v>
      </c>
      <c r="F20" s="21">
        <v>1</v>
      </c>
      <c r="G20" s="21">
        <v>0</v>
      </c>
      <c r="H20" s="21">
        <v>1</v>
      </c>
      <c r="I20" s="21">
        <v>1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1</v>
      </c>
      <c r="R20" s="21">
        <v>0</v>
      </c>
      <c r="S20" s="21">
        <v>0</v>
      </c>
      <c r="T20" s="21"/>
      <c r="U20" s="32">
        <v>4</v>
      </c>
      <c r="V20" s="32">
        <f t="shared" si="0"/>
        <v>11</v>
      </c>
      <c r="W20" s="12" t="s">
        <v>109</v>
      </c>
    </row>
    <row r="21" spans="1:23" ht="15.75">
      <c r="A21" s="2">
        <v>15</v>
      </c>
      <c r="B21" s="12" t="s">
        <v>67</v>
      </c>
      <c r="C21" s="20" t="s">
        <v>62</v>
      </c>
      <c r="D21" s="12" t="s">
        <v>56</v>
      </c>
      <c r="E21" s="21">
        <v>1</v>
      </c>
      <c r="F21" s="21">
        <v>0</v>
      </c>
      <c r="G21" s="21">
        <v>1</v>
      </c>
      <c r="H21" s="21">
        <v>0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0</v>
      </c>
      <c r="Q21" s="21">
        <v>1</v>
      </c>
      <c r="R21" s="21">
        <v>0</v>
      </c>
      <c r="S21" s="21">
        <v>1</v>
      </c>
      <c r="T21" s="21"/>
      <c r="U21" s="32">
        <v>5</v>
      </c>
      <c r="V21" s="32">
        <f t="shared" si="0"/>
        <v>11</v>
      </c>
      <c r="W21" s="12" t="s">
        <v>109</v>
      </c>
    </row>
    <row r="22" spans="1:23" ht="15.75">
      <c r="A22" s="2">
        <v>16</v>
      </c>
      <c r="B22" s="22" t="s">
        <v>61</v>
      </c>
      <c r="C22" s="12" t="s">
        <v>62</v>
      </c>
      <c r="D22" s="12" t="s">
        <v>56</v>
      </c>
      <c r="E22" s="21">
        <v>1</v>
      </c>
      <c r="F22" s="21">
        <v>0</v>
      </c>
      <c r="G22" s="21">
        <v>0</v>
      </c>
      <c r="H22" s="21">
        <v>1</v>
      </c>
      <c r="I22" s="21">
        <v>0</v>
      </c>
      <c r="J22" s="21">
        <v>1</v>
      </c>
      <c r="K22" s="21">
        <v>0</v>
      </c>
      <c r="L22" s="21">
        <v>0</v>
      </c>
      <c r="M22" s="21">
        <v>1</v>
      </c>
      <c r="N22" s="21">
        <v>0</v>
      </c>
      <c r="O22" s="21">
        <v>1</v>
      </c>
      <c r="P22" s="21">
        <v>1</v>
      </c>
      <c r="Q22" s="21">
        <v>0</v>
      </c>
      <c r="R22" s="21">
        <v>0</v>
      </c>
      <c r="S22" s="21">
        <v>0</v>
      </c>
      <c r="T22" s="21"/>
      <c r="U22" s="32">
        <v>4</v>
      </c>
      <c r="V22" s="32">
        <v>10</v>
      </c>
      <c r="W22" s="12" t="s">
        <v>109</v>
      </c>
    </row>
    <row r="23" spans="1:23" ht="15.75">
      <c r="A23" s="2">
        <v>17</v>
      </c>
      <c r="B23" s="12" t="s">
        <v>31</v>
      </c>
      <c r="C23" s="12" t="s">
        <v>29</v>
      </c>
      <c r="D23" s="12" t="s">
        <v>30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6</v>
      </c>
      <c r="U23" s="26">
        <v>0</v>
      </c>
      <c r="V23" s="15">
        <v>8</v>
      </c>
      <c r="W23" s="12" t="s">
        <v>109</v>
      </c>
    </row>
    <row r="24" spans="1:23" ht="17.25">
      <c r="A24" s="2">
        <v>18</v>
      </c>
      <c r="B24" s="12" t="s">
        <v>28</v>
      </c>
      <c r="C24" s="12" t="s">
        <v>29</v>
      </c>
      <c r="D24" s="12" t="s">
        <v>30</v>
      </c>
      <c r="E24" s="12">
        <v>0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4</v>
      </c>
      <c r="U24" s="38">
        <v>0</v>
      </c>
      <c r="V24" s="15">
        <v>6</v>
      </c>
      <c r="W24" s="12" t="s">
        <v>109</v>
      </c>
    </row>
    <row r="25" spans="1:23" ht="15.75">
      <c r="A25" s="3">
        <v>19</v>
      </c>
      <c r="B25" s="12" t="s">
        <v>32</v>
      </c>
      <c r="C25" s="12" t="s">
        <v>29</v>
      </c>
      <c r="D25" s="12" t="s">
        <v>30</v>
      </c>
      <c r="E25" s="12">
        <v>0</v>
      </c>
      <c r="F25" s="12"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4</v>
      </c>
      <c r="U25" s="26">
        <v>0</v>
      </c>
      <c r="V25" s="26">
        <v>6</v>
      </c>
      <c r="W25" s="12" t="s">
        <v>109</v>
      </c>
    </row>
    <row r="26" spans="1:23" ht="15.75">
      <c r="A26" s="3">
        <v>20</v>
      </c>
      <c r="B26" s="12" t="s">
        <v>33</v>
      </c>
      <c r="C26" s="12" t="s">
        <v>29</v>
      </c>
      <c r="D26" s="12" t="s">
        <v>30</v>
      </c>
      <c r="E26" s="12">
        <v>0</v>
      </c>
      <c r="F26" s="12">
        <v>1</v>
      </c>
      <c r="G26" s="12">
        <v>1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26">
        <v>0</v>
      </c>
      <c r="V26" s="26">
        <v>4</v>
      </c>
      <c r="W26" s="12" t="s">
        <v>109</v>
      </c>
    </row>
    <row r="27" spans="1:23" ht="15.75">
      <c r="A27" s="3">
        <v>21</v>
      </c>
      <c r="B27" s="12" t="s">
        <v>34</v>
      </c>
      <c r="C27" s="12" t="s">
        <v>29</v>
      </c>
      <c r="D27" s="12" t="s">
        <v>30</v>
      </c>
      <c r="E27" s="12">
        <v>1</v>
      </c>
      <c r="F27" s="12">
        <v>1</v>
      </c>
      <c r="G27" s="12">
        <v>0</v>
      </c>
      <c r="H27" s="12">
        <v>0</v>
      </c>
      <c r="I27" s="12">
        <v>0</v>
      </c>
      <c r="J27" s="12">
        <v>1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26">
        <v>0</v>
      </c>
      <c r="V27" s="26">
        <v>4</v>
      </c>
      <c r="W27" s="12" t="s">
        <v>109</v>
      </c>
    </row>
    <row r="28" spans="1:23" ht="15.75">
      <c r="A28" s="3">
        <v>22</v>
      </c>
      <c r="B28" s="12" t="s">
        <v>35</v>
      </c>
      <c r="C28" s="12" t="s">
        <v>29</v>
      </c>
      <c r="D28" s="12" t="s">
        <v>30</v>
      </c>
      <c r="E28" s="12">
        <v>1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26">
        <v>0</v>
      </c>
      <c r="V28" s="26">
        <v>2</v>
      </c>
      <c r="W28" s="12" t="s">
        <v>109</v>
      </c>
    </row>
  </sheetData>
  <sheetProtection/>
  <mergeCells count="8">
    <mergeCell ref="B2:W2"/>
    <mergeCell ref="A5:A6"/>
    <mergeCell ref="B5:B6"/>
    <mergeCell ref="C5:C6"/>
    <mergeCell ref="D5:D6"/>
    <mergeCell ref="E5:U5"/>
    <mergeCell ref="V5:V6"/>
    <mergeCell ref="W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5"/>
  <sheetViews>
    <sheetView zoomScale="80" zoomScaleNormal="80" zoomScalePageLayoutView="0" workbookViewId="0" topLeftCell="A1">
      <selection activeCell="V25" sqref="V2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3" width="30.140625" style="0" customWidth="1"/>
    <col min="4" max="4" width="25.00390625" style="0" customWidth="1"/>
    <col min="5" max="20" width="4.421875" style="0" customWidth="1"/>
    <col min="21" max="21" width="11.57421875" style="0" customWidth="1"/>
    <col min="23" max="23" width="13.8515625" style="0" customWidth="1"/>
  </cols>
  <sheetData>
    <row r="2" spans="2:23" s="1" customFormat="1" ht="18.75">
      <c r="B2" s="58" t="s">
        <v>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s="1" customFormat="1" ht="18.75">
      <c r="B3" s="50" t="s">
        <v>115</v>
      </c>
      <c r="C3" s="55" t="s">
        <v>131</v>
      </c>
      <c r="D3" s="36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2:23" s="1" customFormat="1" ht="18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4" customFormat="1" ht="15.75">
      <c r="A5" s="73" t="s">
        <v>4</v>
      </c>
      <c r="B5" s="73" t="s">
        <v>6</v>
      </c>
      <c r="C5" s="74" t="s">
        <v>0</v>
      </c>
      <c r="D5" s="75" t="s">
        <v>5</v>
      </c>
      <c r="E5" s="74" t="s">
        <v>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7" t="s">
        <v>2</v>
      </c>
      <c r="W5" s="77" t="s">
        <v>3</v>
      </c>
    </row>
    <row r="6" spans="1:23" s="4" customFormat="1" ht="56.25" customHeight="1">
      <c r="A6" s="73"/>
      <c r="B6" s="73"/>
      <c r="C6" s="74"/>
      <c r="D6" s="76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 t="s">
        <v>7</v>
      </c>
      <c r="V6" s="77"/>
      <c r="W6" s="77"/>
    </row>
    <row r="7" spans="1:23" s="4" customFormat="1" ht="21" customHeight="1">
      <c r="A7" s="14">
        <v>1</v>
      </c>
      <c r="B7" s="51" t="s">
        <v>128</v>
      </c>
      <c r="C7" s="52" t="s">
        <v>102</v>
      </c>
      <c r="D7" s="51" t="s">
        <v>129</v>
      </c>
      <c r="E7" s="83">
        <v>1</v>
      </c>
      <c r="F7" s="83">
        <v>1</v>
      </c>
      <c r="G7" s="83">
        <v>1</v>
      </c>
      <c r="H7" s="21">
        <v>1</v>
      </c>
      <c r="I7" s="21">
        <v>0</v>
      </c>
      <c r="J7" s="21">
        <v>0</v>
      </c>
      <c r="K7" s="21">
        <v>0</v>
      </c>
      <c r="L7" s="21">
        <v>0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0</v>
      </c>
      <c r="S7" s="21">
        <v>0</v>
      </c>
      <c r="T7" s="21">
        <v>10</v>
      </c>
      <c r="U7" s="32">
        <v>40</v>
      </c>
      <c r="V7" s="32">
        <f>SUM(E7:U7)</f>
        <v>59</v>
      </c>
      <c r="W7" s="56" t="s">
        <v>96</v>
      </c>
    </row>
    <row r="8" spans="1:23" s="4" customFormat="1" ht="20.25" customHeight="1">
      <c r="A8" s="14">
        <v>2</v>
      </c>
      <c r="B8" s="53" t="s">
        <v>130</v>
      </c>
      <c r="C8" s="51" t="s">
        <v>102</v>
      </c>
      <c r="D8" s="51" t="s">
        <v>129</v>
      </c>
      <c r="E8" s="83">
        <v>1</v>
      </c>
      <c r="F8" s="83">
        <v>0</v>
      </c>
      <c r="G8" s="83">
        <v>0</v>
      </c>
      <c r="H8" s="21">
        <v>1</v>
      </c>
      <c r="I8" s="21">
        <v>1</v>
      </c>
      <c r="J8" s="21">
        <v>1</v>
      </c>
      <c r="K8" s="21">
        <v>1</v>
      </c>
      <c r="L8" s="21">
        <v>0</v>
      </c>
      <c r="M8" s="21">
        <v>0</v>
      </c>
      <c r="N8" s="21">
        <v>0</v>
      </c>
      <c r="O8" s="21">
        <v>1</v>
      </c>
      <c r="P8" s="21">
        <v>1</v>
      </c>
      <c r="Q8" s="21">
        <v>1</v>
      </c>
      <c r="R8" s="21">
        <v>1</v>
      </c>
      <c r="S8" s="21">
        <v>0</v>
      </c>
      <c r="T8" s="21">
        <v>10</v>
      </c>
      <c r="U8" s="32">
        <v>40</v>
      </c>
      <c r="V8" s="32">
        <f>SUM(E8:U8)</f>
        <v>59</v>
      </c>
      <c r="W8" s="56" t="s">
        <v>121</v>
      </c>
    </row>
    <row r="9" spans="1:23" s="4" customFormat="1" ht="20.25" customHeight="1">
      <c r="A9" s="14">
        <v>3</v>
      </c>
      <c r="B9" s="21" t="s">
        <v>92</v>
      </c>
      <c r="C9" s="21" t="s">
        <v>88</v>
      </c>
      <c r="D9" s="21" t="s">
        <v>89</v>
      </c>
      <c r="E9" s="21">
        <v>1</v>
      </c>
      <c r="F9" s="21">
        <v>1</v>
      </c>
      <c r="G9" s="21">
        <v>1</v>
      </c>
      <c r="H9" s="21">
        <v>0</v>
      </c>
      <c r="I9" s="21">
        <v>1</v>
      </c>
      <c r="J9" s="21">
        <v>1</v>
      </c>
      <c r="K9" s="21">
        <v>0</v>
      </c>
      <c r="L9" s="21">
        <v>0</v>
      </c>
      <c r="M9" s="21">
        <v>1</v>
      </c>
      <c r="N9" s="21">
        <v>0</v>
      </c>
      <c r="O9" s="21">
        <v>1</v>
      </c>
      <c r="P9" s="21">
        <v>1</v>
      </c>
      <c r="Q9" s="21">
        <v>1</v>
      </c>
      <c r="R9" s="21">
        <v>0</v>
      </c>
      <c r="S9" s="21">
        <v>1</v>
      </c>
      <c r="T9" s="21">
        <v>5</v>
      </c>
      <c r="U9" s="32">
        <v>38</v>
      </c>
      <c r="V9" s="32">
        <v>53</v>
      </c>
      <c r="W9" s="56" t="s">
        <v>97</v>
      </c>
    </row>
    <row r="10" spans="1:23" s="4" customFormat="1" ht="19.5" customHeight="1">
      <c r="A10" s="14">
        <v>4</v>
      </c>
      <c r="B10" s="21" t="s">
        <v>80</v>
      </c>
      <c r="C10" s="21" t="s">
        <v>81</v>
      </c>
      <c r="D10" s="21" t="s">
        <v>82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1">
        <v>0</v>
      </c>
      <c r="R10" s="21">
        <v>1</v>
      </c>
      <c r="S10" s="21">
        <v>0</v>
      </c>
      <c r="T10" s="21">
        <v>10</v>
      </c>
      <c r="U10" s="32">
        <v>38</v>
      </c>
      <c r="V10" s="32">
        <v>51</v>
      </c>
      <c r="W10" s="56" t="s">
        <v>97</v>
      </c>
    </row>
    <row r="11" spans="1:23" s="4" customFormat="1" ht="15.75" customHeight="1">
      <c r="A11" s="14">
        <v>5</v>
      </c>
      <c r="B11" s="21" t="s">
        <v>83</v>
      </c>
      <c r="C11" s="21" t="s">
        <v>84</v>
      </c>
      <c r="D11" s="21" t="s">
        <v>82</v>
      </c>
      <c r="E11" s="21">
        <v>1</v>
      </c>
      <c r="F11" s="21">
        <v>1</v>
      </c>
      <c r="G11" s="21">
        <v>0</v>
      </c>
      <c r="H11" s="21">
        <v>0</v>
      </c>
      <c r="I11" s="21">
        <v>1</v>
      </c>
      <c r="J11" s="21">
        <v>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1</v>
      </c>
      <c r="Q11" s="21">
        <v>0</v>
      </c>
      <c r="R11" s="21">
        <v>1</v>
      </c>
      <c r="S11" s="21">
        <v>1</v>
      </c>
      <c r="T11" s="21">
        <v>2</v>
      </c>
      <c r="U11" s="32">
        <v>36</v>
      </c>
      <c r="V11" s="32">
        <v>45</v>
      </c>
      <c r="W11" s="56" t="s">
        <v>97</v>
      </c>
    </row>
    <row r="12" spans="1:23" ht="15.75">
      <c r="A12" s="14">
        <v>6</v>
      </c>
      <c r="B12" s="12" t="s">
        <v>45</v>
      </c>
      <c r="C12" s="12" t="s">
        <v>29</v>
      </c>
      <c r="D12" s="12" t="s">
        <v>30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0</v>
      </c>
      <c r="R12" s="12">
        <v>0</v>
      </c>
      <c r="S12" s="12">
        <v>1</v>
      </c>
      <c r="T12" s="12">
        <v>9</v>
      </c>
      <c r="U12" s="26">
        <v>22</v>
      </c>
      <c r="V12" s="26">
        <v>44</v>
      </c>
      <c r="W12" s="56" t="s">
        <v>122</v>
      </c>
    </row>
    <row r="13" spans="1:23" ht="15.75">
      <c r="A13" s="14">
        <v>7</v>
      </c>
      <c r="B13" s="21" t="s">
        <v>85</v>
      </c>
      <c r="C13" s="21" t="s">
        <v>81</v>
      </c>
      <c r="D13" s="21" t="s">
        <v>82</v>
      </c>
      <c r="E13" s="21">
        <v>1</v>
      </c>
      <c r="F13" s="21">
        <v>1</v>
      </c>
      <c r="G13" s="21">
        <v>1</v>
      </c>
      <c r="H13" s="21">
        <v>0</v>
      </c>
      <c r="I13" s="21">
        <v>1</v>
      </c>
      <c r="J13" s="21">
        <v>1</v>
      </c>
      <c r="K13" s="21">
        <v>1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1</v>
      </c>
      <c r="S13" s="21">
        <v>1</v>
      </c>
      <c r="T13" s="21">
        <v>0</v>
      </c>
      <c r="U13" s="32">
        <v>36</v>
      </c>
      <c r="V13" s="32">
        <v>44</v>
      </c>
      <c r="W13" s="56" t="s">
        <v>122</v>
      </c>
    </row>
    <row r="14" spans="1:23" ht="15.75">
      <c r="A14" s="14">
        <v>8</v>
      </c>
      <c r="B14" s="21" t="s">
        <v>86</v>
      </c>
      <c r="C14" s="21" t="s">
        <v>81</v>
      </c>
      <c r="D14" s="21" t="s">
        <v>82</v>
      </c>
      <c r="E14" s="21">
        <v>0</v>
      </c>
      <c r="F14" s="21">
        <v>0</v>
      </c>
      <c r="G14" s="21">
        <v>0</v>
      </c>
      <c r="H14" s="21">
        <v>1</v>
      </c>
      <c r="I14" s="21">
        <v>1</v>
      </c>
      <c r="J14" s="21">
        <v>1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0</v>
      </c>
      <c r="R14" s="21">
        <v>1</v>
      </c>
      <c r="S14" s="21">
        <v>1</v>
      </c>
      <c r="T14" s="21">
        <v>0</v>
      </c>
      <c r="U14" s="32">
        <v>36</v>
      </c>
      <c r="V14" s="32">
        <v>42</v>
      </c>
      <c r="W14" s="12" t="s">
        <v>109</v>
      </c>
    </row>
    <row r="15" spans="1:23" ht="15.75">
      <c r="A15" s="14">
        <v>9</v>
      </c>
      <c r="B15" s="12" t="s">
        <v>46</v>
      </c>
      <c r="C15" s="12" t="s">
        <v>29</v>
      </c>
      <c r="D15" s="12" t="s">
        <v>30</v>
      </c>
      <c r="E15" s="12">
        <v>0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0</v>
      </c>
      <c r="M15" s="12">
        <v>0</v>
      </c>
      <c r="N15" s="12">
        <v>1</v>
      </c>
      <c r="O15" s="12">
        <v>1</v>
      </c>
      <c r="P15" s="12">
        <v>1</v>
      </c>
      <c r="Q15" s="12">
        <v>1</v>
      </c>
      <c r="R15" s="12">
        <v>0</v>
      </c>
      <c r="S15" s="12">
        <v>1</v>
      </c>
      <c r="T15" s="12">
        <v>2</v>
      </c>
      <c r="U15" s="26">
        <v>22</v>
      </c>
      <c r="V15" s="26">
        <v>35</v>
      </c>
      <c r="W15" s="12" t="s">
        <v>109</v>
      </c>
    </row>
    <row r="16" spans="1:23" ht="15.75">
      <c r="A16" s="14">
        <v>10</v>
      </c>
      <c r="B16" s="12" t="s">
        <v>48</v>
      </c>
      <c r="C16" s="12" t="s">
        <v>29</v>
      </c>
      <c r="D16" s="12" t="s">
        <v>30</v>
      </c>
      <c r="E16" s="12">
        <v>0</v>
      </c>
      <c r="F16" s="12">
        <v>1</v>
      </c>
      <c r="G16" s="12">
        <v>1</v>
      </c>
      <c r="H16" s="12">
        <v>0</v>
      </c>
      <c r="I16" s="12">
        <v>1</v>
      </c>
      <c r="J16" s="12">
        <v>1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1</v>
      </c>
      <c r="R16" s="12">
        <v>0</v>
      </c>
      <c r="S16" s="12">
        <v>1</v>
      </c>
      <c r="T16" s="12">
        <v>5</v>
      </c>
      <c r="U16" s="26">
        <v>15</v>
      </c>
      <c r="V16" s="26">
        <v>28</v>
      </c>
      <c r="W16" s="12" t="s">
        <v>109</v>
      </c>
    </row>
    <row r="17" spans="1:23" ht="15.75">
      <c r="A17" s="14">
        <v>11</v>
      </c>
      <c r="B17" s="12" t="s">
        <v>42</v>
      </c>
      <c r="C17" s="12" t="s">
        <v>29</v>
      </c>
      <c r="D17" s="12" t="s">
        <v>30</v>
      </c>
      <c r="E17" s="12">
        <v>1</v>
      </c>
      <c r="F17" s="12">
        <v>1</v>
      </c>
      <c r="G17" s="12">
        <v>1</v>
      </c>
      <c r="H17" s="12">
        <v>0</v>
      </c>
      <c r="I17" s="12">
        <v>1</v>
      </c>
      <c r="J17" s="12">
        <v>1</v>
      </c>
      <c r="K17" s="12">
        <v>1</v>
      </c>
      <c r="L17" s="12">
        <v>0</v>
      </c>
      <c r="M17" s="12">
        <v>0</v>
      </c>
      <c r="N17" s="12">
        <v>1</v>
      </c>
      <c r="O17" s="12">
        <v>0</v>
      </c>
      <c r="P17" s="12">
        <v>1</v>
      </c>
      <c r="Q17" s="12">
        <v>1</v>
      </c>
      <c r="R17" s="12">
        <v>0</v>
      </c>
      <c r="S17" s="12">
        <v>1</v>
      </c>
      <c r="T17" s="12">
        <v>2</v>
      </c>
      <c r="U17" s="26">
        <v>0</v>
      </c>
      <c r="V17" s="26">
        <v>12</v>
      </c>
      <c r="W17" s="12" t="s">
        <v>109</v>
      </c>
    </row>
    <row r="18" spans="1:23" ht="15.75">
      <c r="A18" s="14">
        <v>12</v>
      </c>
      <c r="B18" s="12" t="s">
        <v>44</v>
      </c>
      <c r="C18" s="12" t="s">
        <v>29</v>
      </c>
      <c r="D18" s="12" t="s">
        <v>30</v>
      </c>
      <c r="E18" s="12">
        <v>1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6</v>
      </c>
      <c r="U18" s="26">
        <v>0</v>
      </c>
      <c r="V18" s="26">
        <v>10</v>
      </c>
      <c r="W18" s="12" t="s">
        <v>109</v>
      </c>
    </row>
    <row r="19" spans="1:23" ht="15.75">
      <c r="A19" s="14">
        <v>13</v>
      </c>
      <c r="B19" s="12" t="s">
        <v>47</v>
      </c>
      <c r="C19" s="12" t="s">
        <v>29</v>
      </c>
      <c r="D19" s="12" t="s">
        <v>30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1</v>
      </c>
      <c r="T19" s="12">
        <v>0</v>
      </c>
      <c r="U19" s="26">
        <v>0</v>
      </c>
      <c r="V19" s="26">
        <v>4</v>
      </c>
      <c r="W19" s="12" t="s">
        <v>109</v>
      </c>
    </row>
    <row r="20" spans="1:23" ht="15.75">
      <c r="A20" s="14">
        <v>14</v>
      </c>
      <c r="B20" s="12" t="s">
        <v>49</v>
      </c>
      <c r="C20" s="12" t="s">
        <v>29</v>
      </c>
      <c r="D20" s="12" t="s">
        <v>30</v>
      </c>
      <c r="E20" s="12">
        <v>1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26">
        <v>0</v>
      </c>
      <c r="V20" s="26">
        <v>3</v>
      </c>
      <c r="W20" s="12" t="s">
        <v>109</v>
      </c>
    </row>
    <row r="21" spans="1:23" ht="15.75">
      <c r="A21" s="2">
        <v>15</v>
      </c>
      <c r="B21" s="12" t="s">
        <v>40</v>
      </c>
      <c r="C21" s="12" t="s">
        <v>29</v>
      </c>
      <c r="D21" s="12" t="s">
        <v>30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26">
        <v>0</v>
      </c>
      <c r="V21" s="26">
        <v>2</v>
      </c>
      <c r="W21" s="12" t="s">
        <v>109</v>
      </c>
    </row>
    <row r="22" spans="1:23" ht="15.75">
      <c r="A22" s="2">
        <v>16</v>
      </c>
      <c r="B22" s="12" t="s">
        <v>43</v>
      </c>
      <c r="C22" s="12" t="s">
        <v>29</v>
      </c>
      <c r="D22" s="12" t="s">
        <v>30</v>
      </c>
      <c r="E22" s="12">
        <v>1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26">
        <v>0</v>
      </c>
      <c r="V22" s="26">
        <v>2</v>
      </c>
      <c r="W22" s="12" t="s">
        <v>109</v>
      </c>
    </row>
    <row r="23" spans="1:23" ht="15.75">
      <c r="A23" s="3">
        <v>17</v>
      </c>
      <c r="B23" s="12" t="s">
        <v>50</v>
      </c>
      <c r="C23" s="12" t="s">
        <v>29</v>
      </c>
      <c r="D23" s="12" t="s">
        <v>30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26">
        <v>0</v>
      </c>
      <c r="V23" s="26">
        <v>2</v>
      </c>
      <c r="W23" s="21" t="s">
        <v>109</v>
      </c>
    </row>
    <row r="24" spans="1:23" ht="15.75">
      <c r="A24" s="3">
        <v>18</v>
      </c>
      <c r="B24" s="12" t="s">
        <v>41</v>
      </c>
      <c r="C24" s="12" t="s">
        <v>29</v>
      </c>
      <c r="D24" s="12" t="s">
        <v>30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26">
        <v>0</v>
      </c>
      <c r="V24" s="26">
        <v>1</v>
      </c>
      <c r="W24" s="21" t="s">
        <v>109</v>
      </c>
    </row>
    <row r="25" spans="2:23" ht="1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</sheetData>
  <sheetProtection/>
  <mergeCells count="8">
    <mergeCell ref="B2:W2"/>
    <mergeCell ref="A5:A6"/>
    <mergeCell ref="B5:B6"/>
    <mergeCell ref="C5:C6"/>
    <mergeCell ref="D5:D6"/>
    <mergeCell ref="E5:U5"/>
    <mergeCell ref="V5:V6"/>
    <mergeCell ref="W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8"/>
  <sheetViews>
    <sheetView zoomScale="80" zoomScaleNormal="80" zoomScalePageLayoutView="0" workbookViewId="0" topLeftCell="A1">
      <selection activeCell="B24" sqref="B24"/>
    </sheetView>
  </sheetViews>
  <sheetFormatPr defaultColWidth="9.140625" defaultRowHeight="15"/>
  <cols>
    <col min="1" max="1" width="6.00390625" style="0" customWidth="1"/>
    <col min="2" max="2" width="38.140625" style="0" customWidth="1"/>
    <col min="3" max="3" width="30.00390625" style="0" customWidth="1"/>
    <col min="4" max="4" width="25.00390625" style="0" customWidth="1"/>
    <col min="5" max="20" width="4.421875" style="0" customWidth="1"/>
    <col min="21" max="21" width="6.57421875" style="0" customWidth="1"/>
    <col min="23" max="23" width="13.8515625" style="0" customWidth="1"/>
  </cols>
  <sheetData>
    <row r="2" spans="2:23" s="1" customFormat="1" ht="18.75">
      <c r="B2" s="58" t="s">
        <v>79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s="1" customFormat="1" ht="18.75">
      <c r="B3" s="50" t="s">
        <v>114</v>
      </c>
      <c r="C3" s="55" t="s">
        <v>132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2:23" s="1" customFormat="1" ht="18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4" customFormat="1" ht="15.75">
      <c r="A5" s="73" t="s">
        <v>4</v>
      </c>
      <c r="B5" s="73" t="s">
        <v>6</v>
      </c>
      <c r="C5" s="74" t="s">
        <v>0</v>
      </c>
      <c r="D5" s="75" t="s">
        <v>5</v>
      </c>
      <c r="E5" s="74" t="s">
        <v>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7" t="s">
        <v>2</v>
      </c>
      <c r="W5" s="77" t="s">
        <v>3</v>
      </c>
    </row>
    <row r="6" spans="1:23" s="4" customFormat="1" ht="59.25" customHeight="1">
      <c r="A6" s="73"/>
      <c r="B6" s="73"/>
      <c r="C6" s="74"/>
      <c r="D6" s="76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1" t="s">
        <v>7</v>
      </c>
      <c r="V6" s="77"/>
      <c r="W6" s="77"/>
    </row>
    <row r="7" spans="1:23" s="4" customFormat="1" ht="28.5" customHeight="1">
      <c r="A7" s="25">
        <v>1</v>
      </c>
      <c r="B7" s="12" t="s">
        <v>93</v>
      </c>
      <c r="C7" s="12" t="s">
        <v>88</v>
      </c>
      <c r="D7" s="12" t="s">
        <v>89</v>
      </c>
      <c r="E7" s="12">
        <v>1</v>
      </c>
      <c r="F7" s="12">
        <v>1</v>
      </c>
      <c r="G7" s="12">
        <v>1</v>
      </c>
      <c r="H7" s="12">
        <v>0</v>
      </c>
      <c r="I7" s="12">
        <v>0</v>
      </c>
      <c r="J7" s="12">
        <v>1</v>
      </c>
      <c r="K7" s="12">
        <v>1</v>
      </c>
      <c r="L7" s="12">
        <v>1</v>
      </c>
      <c r="M7" s="12">
        <v>0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5</v>
      </c>
      <c r="U7" s="14">
        <v>40</v>
      </c>
      <c r="V7" s="26">
        <v>57</v>
      </c>
      <c r="W7" s="49" t="s">
        <v>96</v>
      </c>
    </row>
    <row r="8" spans="1:23" ht="18.75">
      <c r="A8" s="14">
        <v>2</v>
      </c>
      <c r="B8" s="84" t="s">
        <v>118</v>
      </c>
      <c r="C8" s="85" t="s">
        <v>102</v>
      </c>
      <c r="D8" s="84" t="s">
        <v>103</v>
      </c>
      <c r="E8" s="86">
        <v>1</v>
      </c>
      <c r="F8" s="86">
        <v>1</v>
      </c>
      <c r="G8" s="86">
        <v>1</v>
      </c>
      <c r="H8" s="86">
        <v>1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1</v>
      </c>
      <c r="O8" s="87">
        <v>1</v>
      </c>
      <c r="P8" s="87">
        <v>1</v>
      </c>
      <c r="Q8" s="87">
        <v>0</v>
      </c>
      <c r="R8" s="87">
        <v>0</v>
      </c>
      <c r="S8" s="87">
        <v>0</v>
      </c>
      <c r="T8" s="87">
        <v>10</v>
      </c>
      <c r="U8" s="27">
        <v>40</v>
      </c>
      <c r="V8" s="88">
        <v>57</v>
      </c>
      <c r="W8" s="56" t="s">
        <v>121</v>
      </c>
    </row>
    <row r="9" spans="1:23" ht="15.75">
      <c r="A9" s="14">
        <v>3</v>
      </c>
      <c r="B9" s="12" t="s">
        <v>94</v>
      </c>
      <c r="C9" s="12" t="s">
        <v>88</v>
      </c>
      <c r="D9" s="12" t="s">
        <v>89</v>
      </c>
      <c r="E9" s="12">
        <v>1</v>
      </c>
      <c r="F9" s="12">
        <v>1</v>
      </c>
      <c r="G9" s="12">
        <v>0</v>
      </c>
      <c r="H9" s="12">
        <v>0</v>
      </c>
      <c r="I9" s="12">
        <v>0</v>
      </c>
      <c r="J9" s="12">
        <v>1</v>
      </c>
      <c r="K9" s="12">
        <v>1</v>
      </c>
      <c r="L9" s="12">
        <v>0</v>
      </c>
      <c r="M9" s="12">
        <v>0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7</v>
      </c>
      <c r="U9" s="14">
        <v>39</v>
      </c>
      <c r="V9" s="26">
        <v>56</v>
      </c>
      <c r="W9" s="56" t="s">
        <v>122</v>
      </c>
    </row>
    <row r="10" spans="1:23" ht="18.75">
      <c r="A10" s="14">
        <v>4</v>
      </c>
      <c r="B10" s="53" t="s">
        <v>119</v>
      </c>
      <c r="C10" s="51" t="s">
        <v>102</v>
      </c>
      <c r="D10" s="51" t="s">
        <v>103</v>
      </c>
      <c r="E10" s="83">
        <v>1</v>
      </c>
      <c r="F10" s="83">
        <v>1</v>
      </c>
      <c r="G10" s="83">
        <v>1</v>
      </c>
      <c r="H10" s="83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2</v>
      </c>
      <c r="U10" s="88">
        <v>21</v>
      </c>
      <c r="V10" s="88">
        <v>34</v>
      </c>
      <c r="W10" s="56" t="s">
        <v>122</v>
      </c>
    </row>
    <row r="11" spans="1:23" ht="18.75">
      <c r="A11" s="14">
        <v>5</v>
      </c>
      <c r="B11" s="51" t="s">
        <v>120</v>
      </c>
      <c r="C11" s="51" t="s">
        <v>102</v>
      </c>
      <c r="D11" s="51" t="s">
        <v>103</v>
      </c>
      <c r="E11" s="83">
        <v>0</v>
      </c>
      <c r="F11" s="83">
        <v>0</v>
      </c>
      <c r="G11" s="83">
        <v>0</v>
      </c>
      <c r="H11" s="83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0</v>
      </c>
      <c r="S11" s="7">
        <v>0</v>
      </c>
      <c r="T11" s="7">
        <v>2</v>
      </c>
      <c r="U11" s="88">
        <v>20</v>
      </c>
      <c r="V11" s="88">
        <v>32</v>
      </c>
      <c r="W11" s="56" t="s">
        <v>122</v>
      </c>
    </row>
    <row r="12" spans="1:23" ht="15.75">
      <c r="A12" s="14">
        <v>6</v>
      </c>
      <c r="B12" s="22" t="s">
        <v>74</v>
      </c>
      <c r="C12" s="12" t="s">
        <v>62</v>
      </c>
      <c r="D12" s="12" t="s">
        <v>73</v>
      </c>
      <c r="E12" s="12">
        <v>1</v>
      </c>
      <c r="F12" s="12">
        <v>0</v>
      </c>
      <c r="G12" s="12">
        <v>1</v>
      </c>
      <c r="H12" s="12">
        <v>0</v>
      </c>
      <c r="I12" s="12">
        <v>1</v>
      </c>
      <c r="J12" s="12">
        <v>1</v>
      </c>
      <c r="K12" s="12">
        <v>1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1</v>
      </c>
      <c r="S12" s="12">
        <v>1</v>
      </c>
      <c r="T12" s="12"/>
      <c r="U12" s="14">
        <v>5</v>
      </c>
      <c r="V12" s="26">
        <v>13</v>
      </c>
      <c r="W12" s="12" t="s">
        <v>109</v>
      </c>
    </row>
    <row r="13" spans="1:23" ht="15.75">
      <c r="A13" s="14">
        <v>7</v>
      </c>
      <c r="B13" s="12" t="s">
        <v>72</v>
      </c>
      <c r="C13" s="20" t="s">
        <v>62</v>
      </c>
      <c r="D13" s="12" t="s">
        <v>73</v>
      </c>
      <c r="E13" s="12">
        <v>1</v>
      </c>
      <c r="F13" s="12">
        <v>0</v>
      </c>
      <c r="G13" s="12">
        <v>0</v>
      </c>
      <c r="H13" s="12">
        <v>1</v>
      </c>
      <c r="I13" s="12">
        <v>0</v>
      </c>
      <c r="J13" s="12">
        <v>0</v>
      </c>
      <c r="K13" s="12">
        <v>1</v>
      </c>
      <c r="L13" s="12">
        <v>0</v>
      </c>
      <c r="M13" s="12">
        <v>1</v>
      </c>
      <c r="N13" s="12">
        <v>0</v>
      </c>
      <c r="O13" s="12">
        <v>1</v>
      </c>
      <c r="P13" s="12">
        <v>1</v>
      </c>
      <c r="Q13" s="12">
        <v>1</v>
      </c>
      <c r="R13" s="12">
        <v>0</v>
      </c>
      <c r="S13" s="12">
        <v>0</v>
      </c>
      <c r="T13" s="12"/>
      <c r="U13" s="14">
        <v>5</v>
      </c>
      <c r="V13" s="26">
        <v>12</v>
      </c>
      <c r="W13" s="12" t="s">
        <v>109</v>
      </c>
    </row>
    <row r="14" spans="1:23" ht="15.75">
      <c r="A14" s="14">
        <v>8</v>
      </c>
      <c r="B14" s="12" t="s">
        <v>12</v>
      </c>
      <c r="C14" s="12" t="s">
        <v>11</v>
      </c>
      <c r="D14" s="12" t="s">
        <v>9</v>
      </c>
      <c r="E14" s="12">
        <v>1</v>
      </c>
      <c r="F14" s="12">
        <v>1</v>
      </c>
      <c r="G14" s="12">
        <v>1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5</v>
      </c>
      <c r="U14" s="14">
        <v>0</v>
      </c>
      <c r="V14" s="26">
        <v>10</v>
      </c>
      <c r="W14" s="12" t="s">
        <v>109</v>
      </c>
    </row>
    <row r="15" spans="1:23" ht="15.75">
      <c r="A15" s="14">
        <v>9</v>
      </c>
      <c r="B15" s="12" t="s">
        <v>23</v>
      </c>
      <c r="C15" s="12" t="s">
        <v>24</v>
      </c>
      <c r="D15" s="12" t="s">
        <v>25</v>
      </c>
      <c r="E15" s="12">
        <v>1</v>
      </c>
      <c r="F15" s="12">
        <v>1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2">
        <v>1</v>
      </c>
      <c r="S15" s="12">
        <v>0</v>
      </c>
      <c r="T15" s="12">
        <v>0</v>
      </c>
      <c r="U15" s="14">
        <v>5</v>
      </c>
      <c r="V15" s="26">
        <v>10</v>
      </c>
      <c r="W15" s="12" t="s">
        <v>109</v>
      </c>
    </row>
    <row r="16" spans="1:23" ht="18.75">
      <c r="A16" s="2">
        <v>10</v>
      </c>
      <c r="B16" s="12" t="s">
        <v>52</v>
      </c>
      <c r="C16" s="12" t="s">
        <v>29</v>
      </c>
      <c r="D16" s="12" t="s">
        <v>30</v>
      </c>
      <c r="E16" s="12">
        <v>0</v>
      </c>
      <c r="F16" s="12">
        <v>1</v>
      </c>
      <c r="G16" s="12">
        <v>1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6</v>
      </c>
      <c r="U16" s="14">
        <v>0</v>
      </c>
      <c r="V16" s="26">
        <v>10</v>
      </c>
      <c r="W16" s="7" t="s">
        <v>109</v>
      </c>
    </row>
    <row r="17" spans="1:23" ht="18.75">
      <c r="A17" s="2">
        <v>11</v>
      </c>
      <c r="B17" s="12" t="s">
        <v>53</v>
      </c>
      <c r="C17" s="12" t="s">
        <v>29</v>
      </c>
      <c r="D17" s="12" t="s">
        <v>30</v>
      </c>
      <c r="E17" s="12">
        <v>0</v>
      </c>
      <c r="F17" s="12">
        <v>1</v>
      </c>
      <c r="G17" s="12">
        <v>1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4">
        <v>0</v>
      </c>
      <c r="V17" s="26">
        <v>4</v>
      </c>
      <c r="W17" s="7" t="s">
        <v>109</v>
      </c>
    </row>
    <row r="18" spans="1:23" ht="18.75">
      <c r="A18" s="2">
        <v>12</v>
      </c>
      <c r="B18" s="12" t="s">
        <v>51</v>
      </c>
      <c r="C18" s="12" t="s">
        <v>29</v>
      </c>
      <c r="D18" s="12" t="s">
        <v>30</v>
      </c>
      <c r="E18" s="12">
        <v>0</v>
      </c>
      <c r="F18" s="12">
        <v>1</v>
      </c>
      <c r="G18" s="12">
        <v>0</v>
      </c>
      <c r="H18" s="12">
        <v>0</v>
      </c>
      <c r="I18" s="12">
        <v>1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4">
        <v>0</v>
      </c>
      <c r="V18" s="26">
        <v>3</v>
      </c>
      <c r="W18" s="7" t="s">
        <v>109</v>
      </c>
    </row>
  </sheetData>
  <sheetProtection/>
  <mergeCells count="8">
    <mergeCell ref="B2:W2"/>
    <mergeCell ref="A5:A6"/>
    <mergeCell ref="B5:B6"/>
    <mergeCell ref="C5:C6"/>
    <mergeCell ref="D5:D6"/>
    <mergeCell ref="E5:U5"/>
    <mergeCell ref="V5:V6"/>
    <mergeCell ref="W5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4"/>
  <sheetViews>
    <sheetView tabSelected="1" zoomScale="80" zoomScaleNormal="80" zoomScalePageLayoutView="0" workbookViewId="0" topLeftCell="A1">
      <selection activeCell="AF14" sqref="AF14"/>
    </sheetView>
  </sheetViews>
  <sheetFormatPr defaultColWidth="9.140625" defaultRowHeight="15"/>
  <cols>
    <col min="1" max="1" width="6.28125" style="0" customWidth="1"/>
    <col min="2" max="2" width="33.7109375" style="0" customWidth="1"/>
    <col min="3" max="3" width="26.00390625" style="0" customWidth="1"/>
    <col min="4" max="4" width="16.421875" style="0" customWidth="1"/>
    <col min="5" max="30" width="4.421875" style="0" customWidth="1"/>
    <col min="32" max="32" width="13.8515625" style="0" customWidth="1"/>
    <col min="33" max="33" width="13.421875" style="0" customWidth="1"/>
  </cols>
  <sheetData>
    <row r="2" spans="2:32" s="1" customFormat="1" ht="18.75">
      <c r="B2" s="41"/>
      <c r="C2" s="81" t="s">
        <v>113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2:32" s="1" customFormat="1" ht="18.75">
      <c r="B3" s="41" t="s">
        <v>112</v>
      </c>
      <c r="C3" s="55" t="s">
        <v>133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2:32" s="1" customFormat="1" ht="18.75">
      <c r="B4" s="4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4" s="4" customFormat="1" ht="18.75" customHeight="1">
      <c r="A5" s="78" t="s">
        <v>4</v>
      </c>
      <c r="B5" s="82" t="s">
        <v>6</v>
      </c>
      <c r="C5" s="79" t="s">
        <v>0</v>
      </c>
      <c r="D5" s="79" t="s">
        <v>5</v>
      </c>
      <c r="E5" s="79" t="s">
        <v>1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 t="s">
        <v>2</v>
      </c>
      <c r="AG5" s="80" t="s">
        <v>3</v>
      </c>
      <c r="AH5" s="1"/>
    </row>
    <row r="6" spans="1:33" s="4" customFormat="1" ht="59.25" customHeight="1">
      <c r="A6" s="78"/>
      <c r="B6" s="82"/>
      <c r="C6" s="79"/>
      <c r="D6" s="79"/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  <c r="R6" s="43">
        <v>14</v>
      </c>
      <c r="S6" s="43">
        <v>15</v>
      </c>
      <c r="T6" s="43">
        <v>16</v>
      </c>
      <c r="U6" s="43">
        <v>17</v>
      </c>
      <c r="V6" s="43">
        <v>18</v>
      </c>
      <c r="W6" s="43">
        <v>19</v>
      </c>
      <c r="X6" s="43">
        <v>20</v>
      </c>
      <c r="Y6" s="43">
        <v>21</v>
      </c>
      <c r="Z6" s="43">
        <v>22</v>
      </c>
      <c r="AA6" s="43">
        <v>23</v>
      </c>
      <c r="AB6" s="43">
        <v>24</v>
      </c>
      <c r="AC6" s="43">
        <v>25</v>
      </c>
      <c r="AD6" s="43">
        <v>26</v>
      </c>
      <c r="AE6" s="44" t="s">
        <v>7</v>
      </c>
      <c r="AF6" s="80"/>
      <c r="AG6" s="80"/>
    </row>
    <row r="7" spans="1:34" ht="15.75">
      <c r="A7" s="45">
        <v>1</v>
      </c>
      <c r="B7" s="51" t="s">
        <v>123</v>
      </c>
      <c r="C7" s="85" t="s">
        <v>102</v>
      </c>
      <c r="D7" s="84" t="s">
        <v>103</v>
      </c>
      <c r="E7" s="86">
        <v>1</v>
      </c>
      <c r="F7" s="86">
        <v>1</v>
      </c>
      <c r="G7" s="86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0</v>
      </c>
      <c r="Q7" s="24">
        <v>0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0</v>
      </c>
      <c r="X7" s="24">
        <v>0</v>
      </c>
      <c r="Y7" s="24">
        <v>0</v>
      </c>
      <c r="Z7" s="24">
        <v>1</v>
      </c>
      <c r="AA7" s="24">
        <v>0</v>
      </c>
      <c r="AB7" s="24">
        <v>0</v>
      </c>
      <c r="AC7" s="24">
        <v>0</v>
      </c>
      <c r="AD7" s="24">
        <v>10</v>
      </c>
      <c r="AE7" s="46">
        <v>40</v>
      </c>
      <c r="AF7" s="46">
        <f>SUM(E7:AE7)</f>
        <v>67</v>
      </c>
      <c r="AG7" s="94" t="s">
        <v>96</v>
      </c>
      <c r="AH7" s="4"/>
    </row>
    <row r="8" spans="1:33" ht="15.75">
      <c r="A8" s="93">
        <v>2</v>
      </c>
      <c r="B8" s="53" t="s">
        <v>124</v>
      </c>
      <c r="C8" s="84" t="s">
        <v>102</v>
      </c>
      <c r="D8" s="84" t="s">
        <v>103</v>
      </c>
      <c r="E8" s="86">
        <v>1</v>
      </c>
      <c r="F8" s="86">
        <v>0</v>
      </c>
      <c r="G8" s="86">
        <v>1</v>
      </c>
      <c r="H8" s="89">
        <v>0</v>
      </c>
      <c r="I8" s="89">
        <v>1</v>
      </c>
      <c r="J8" s="89">
        <v>0</v>
      </c>
      <c r="K8" s="89">
        <v>1</v>
      </c>
      <c r="L8" s="89">
        <v>0</v>
      </c>
      <c r="M8" s="89">
        <v>1</v>
      </c>
      <c r="N8" s="89">
        <v>0</v>
      </c>
      <c r="O8" s="89">
        <v>1</v>
      </c>
      <c r="P8" s="89">
        <v>0</v>
      </c>
      <c r="Q8" s="89">
        <v>1</v>
      </c>
      <c r="R8" s="89">
        <v>0</v>
      </c>
      <c r="S8" s="89">
        <v>1</v>
      </c>
      <c r="T8" s="89">
        <v>1</v>
      </c>
      <c r="U8" s="89">
        <v>1</v>
      </c>
      <c r="V8" s="89">
        <v>1</v>
      </c>
      <c r="W8" s="89">
        <v>1</v>
      </c>
      <c r="X8" s="89"/>
      <c r="Y8" s="89">
        <v>1</v>
      </c>
      <c r="Z8" s="89">
        <v>1</v>
      </c>
      <c r="AA8" s="89">
        <v>0</v>
      </c>
      <c r="AB8" s="89">
        <v>0</v>
      </c>
      <c r="AC8" s="89">
        <v>0</v>
      </c>
      <c r="AD8" s="89">
        <v>10</v>
      </c>
      <c r="AE8" s="90">
        <v>40</v>
      </c>
      <c r="AF8" s="90">
        <f>SUM(E8:AE8)</f>
        <v>64</v>
      </c>
      <c r="AG8" s="95" t="s">
        <v>122</v>
      </c>
    </row>
    <row r="9" spans="1:33" ht="15.75">
      <c r="A9" s="21">
        <v>3</v>
      </c>
      <c r="B9" s="91" t="s">
        <v>125</v>
      </c>
      <c r="C9" s="51" t="s">
        <v>102</v>
      </c>
      <c r="D9" s="51" t="s">
        <v>103</v>
      </c>
      <c r="E9" s="83">
        <v>1</v>
      </c>
      <c r="F9" s="83">
        <v>0</v>
      </c>
      <c r="G9" s="8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6</v>
      </c>
      <c r="AE9" s="34">
        <v>38</v>
      </c>
      <c r="AF9" s="34">
        <f>SUM(E9:AE9)</f>
        <v>55</v>
      </c>
      <c r="AG9" s="57" t="s">
        <v>122</v>
      </c>
    </row>
    <row r="10" spans="1:33" ht="15.75">
      <c r="A10" s="21">
        <v>4</v>
      </c>
      <c r="B10" s="91" t="s">
        <v>126</v>
      </c>
      <c r="C10" s="51" t="s">
        <v>102</v>
      </c>
      <c r="D10" s="51" t="s">
        <v>103</v>
      </c>
      <c r="E10" s="83">
        <v>0</v>
      </c>
      <c r="F10" s="83">
        <v>0</v>
      </c>
      <c r="G10" s="83">
        <v>0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1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4</v>
      </c>
      <c r="AE10" s="34">
        <v>22</v>
      </c>
      <c r="AF10" s="34">
        <f>SUM(E10:AE10)</f>
        <v>36</v>
      </c>
      <c r="AG10" s="57" t="s">
        <v>122</v>
      </c>
    </row>
    <row r="11" spans="1:33" ht="15.75">
      <c r="A11" s="3">
        <v>5</v>
      </c>
      <c r="B11" s="91" t="s">
        <v>127</v>
      </c>
      <c r="C11" s="51" t="s">
        <v>102</v>
      </c>
      <c r="D11" s="51" t="s">
        <v>103</v>
      </c>
      <c r="E11" s="83">
        <v>1</v>
      </c>
      <c r="F11" s="83">
        <v>0</v>
      </c>
      <c r="G11" s="83">
        <v>1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4">
        <v>20</v>
      </c>
      <c r="AF11" s="34">
        <f>SUM(E11:AE11)</f>
        <v>31</v>
      </c>
      <c r="AG11" s="3" t="s">
        <v>109</v>
      </c>
    </row>
    <row r="12" spans="1:33" ht="15">
      <c r="A12" s="3">
        <v>6</v>
      </c>
      <c r="B12" s="92" t="s">
        <v>26</v>
      </c>
      <c r="C12" s="21" t="s">
        <v>24</v>
      </c>
      <c r="D12" s="21" t="s">
        <v>25</v>
      </c>
      <c r="E12" s="21">
        <v>0</v>
      </c>
      <c r="F12" s="21">
        <v>1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1</v>
      </c>
      <c r="W12" s="21">
        <v>1</v>
      </c>
      <c r="X12" s="21">
        <v>0</v>
      </c>
      <c r="Y12" s="21">
        <v>0</v>
      </c>
      <c r="Z12" s="21">
        <v>0</v>
      </c>
      <c r="AA12" s="21">
        <v>1</v>
      </c>
      <c r="AB12" s="21">
        <v>0</v>
      </c>
      <c r="AC12" s="21">
        <v>0</v>
      </c>
      <c r="AD12" s="21">
        <v>1</v>
      </c>
      <c r="AE12" s="32">
        <v>4</v>
      </c>
      <c r="AF12" s="32">
        <f>SUM(E12:AE12)</f>
        <v>12</v>
      </c>
      <c r="AG12" s="89" t="s">
        <v>109</v>
      </c>
    </row>
    <row r="13" spans="1:33" ht="15">
      <c r="A13" s="3">
        <v>7</v>
      </c>
      <c r="B13" s="92" t="s">
        <v>27</v>
      </c>
      <c r="C13" s="21" t="s">
        <v>24</v>
      </c>
      <c r="D13" s="21" t="s">
        <v>25</v>
      </c>
      <c r="E13" s="21">
        <v>0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1</v>
      </c>
      <c r="AA13" s="21">
        <v>0</v>
      </c>
      <c r="AB13" s="21">
        <v>0</v>
      </c>
      <c r="AC13" s="21">
        <v>0</v>
      </c>
      <c r="AD13" s="21"/>
      <c r="AE13" s="32">
        <v>3</v>
      </c>
      <c r="AF13" s="32">
        <f>SUM(E13:AE13)</f>
        <v>5</v>
      </c>
      <c r="AG13" s="21" t="s">
        <v>109</v>
      </c>
    </row>
    <row r="14" ht="15">
      <c r="AF14" s="96"/>
    </row>
    <row r="34" ht="15.75">
      <c r="B34" s="54"/>
    </row>
  </sheetData>
  <sheetProtection/>
  <mergeCells count="8">
    <mergeCell ref="A5:A6"/>
    <mergeCell ref="E5:AE5"/>
    <mergeCell ref="AG5:AG6"/>
    <mergeCell ref="C2:AF2"/>
    <mergeCell ref="B5:B6"/>
    <mergeCell ref="C5:C6"/>
    <mergeCell ref="D5:D6"/>
    <mergeCell ref="AF5:A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2018-11-04T07:01:02Z</cp:lastPrinted>
  <dcterms:created xsi:type="dcterms:W3CDTF">2014-09-23T16:26:46Z</dcterms:created>
  <dcterms:modified xsi:type="dcterms:W3CDTF">2019-10-30T11:55:14Z</dcterms:modified>
  <cp:category/>
  <cp:version/>
  <cp:contentType/>
  <cp:contentStatus/>
</cp:coreProperties>
</file>